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2" activeTab="2"/>
  </bookViews>
  <sheets>
    <sheet name="KILLERI" sheetId="1" r:id="rId1"/>
    <sheet name="VAAJAKOSKI" sheetId="2" r:id="rId2"/>
    <sheet name="PISTEPÖRSSI JATKOSARJA" sheetId="3" r:id="rId3"/>
    <sheet name="PISTEPÖRSSI" sheetId="4" r:id="rId4"/>
    <sheet name="SARJATAULUKKO" sheetId="5" r:id="rId5"/>
    <sheet name="JATKO-OTTELUT" sheetId="6" r:id="rId6"/>
    <sheet name="PALKINNOT" sheetId="7" r:id="rId7"/>
    <sheet name="LOPPUTULOKSET" sheetId="8" r:id="rId8"/>
  </sheets>
  <definedNames/>
  <calcPr fullCalcOnLoad="1"/>
</workbook>
</file>

<file path=xl/sharedStrings.xml><?xml version="1.0" encoding="utf-8"?>
<sst xmlns="http://schemas.openxmlformats.org/spreadsheetml/2006/main" count="729" uniqueCount="304">
  <si>
    <t>KILLERIN LIIKUNTAKESKUS JYVÄSKYLÄ 27.1.2012</t>
  </si>
  <si>
    <t>LOHKO A</t>
  </si>
  <si>
    <t>LOHKO B</t>
  </si>
  <si>
    <t>LUOVU 2</t>
  </si>
  <si>
    <t>HÄMVU</t>
  </si>
  <si>
    <t>TAMVU</t>
  </si>
  <si>
    <t>HELVU 1</t>
  </si>
  <si>
    <t>RAJAU</t>
  </si>
  <si>
    <t>NIIVU</t>
  </si>
  <si>
    <t>LAPVU</t>
  </si>
  <si>
    <t>TURVU</t>
  </si>
  <si>
    <t>KAIVU</t>
  </si>
  <si>
    <t>LOHKO</t>
  </si>
  <si>
    <t>KELLO</t>
  </si>
  <si>
    <t>OTTELU</t>
  </si>
  <si>
    <t>TULOS</t>
  </si>
  <si>
    <t>LIIKUNTAHALLI VAAJAKOSKI 27.1.2012</t>
  </si>
  <si>
    <t>LOHKO C</t>
  </si>
  <si>
    <t>LOHKO D</t>
  </si>
  <si>
    <t>LUOVU 1</t>
  </si>
  <si>
    <t>HALVU</t>
  </si>
  <si>
    <t>MIKVU</t>
  </si>
  <si>
    <t>KOUVU</t>
  </si>
  <si>
    <t>HELVU 2</t>
  </si>
  <si>
    <t>LAHVU</t>
  </si>
  <si>
    <t>PORKVU</t>
  </si>
  <si>
    <t>RIIVU</t>
  </si>
  <si>
    <t>HELVU 3</t>
  </si>
  <si>
    <t xml:space="preserve">LAHVU </t>
  </si>
  <si>
    <t>09.00-09.25</t>
  </si>
  <si>
    <t>09.30-09.55</t>
  </si>
  <si>
    <t>10.00-10.25</t>
  </si>
  <si>
    <t>10.30-10.55</t>
  </si>
  <si>
    <t>11.00-11.25</t>
  </si>
  <si>
    <t>11.30-11.55</t>
  </si>
  <si>
    <t>12.00-12.25</t>
  </si>
  <si>
    <t>12.30-12.55</t>
  </si>
  <si>
    <t>13.00-13.25</t>
  </si>
  <si>
    <t>13.30-13.55</t>
  </si>
  <si>
    <t>14.00-14.25</t>
  </si>
  <si>
    <t>14.30-14.55</t>
  </si>
  <si>
    <t>15.00-15.25</t>
  </si>
  <si>
    <t>15.30-15.55</t>
  </si>
  <si>
    <t>16.00-16.25</t>
  </si>
  <si>
    <t>16.30-16.55</t>
  </si>
  <si>
    <t>17.00-17.25</t>
  </si>
  <si>
    <t>17.30-17.55</t>
  </si>
  <si>
    <t>18.00-18.25</t>
  </si>
  <si>
    <t>JATKO-OTTELUT</t>
  </si>
  <si>
    <t>ALKUSARJA</t>
  </si>
  <si>
    <t>Maalit</t>
  </si>
  <si>
    <t>PISTEPÖRSSI</t>
  </si>
  <si>
    <t>Pelaaja</t>
  </si>
  <si>
    <t>Syötöt</t>
  </si>
  <si>
    <t>Yhteensä</t>
  </si>
  <si>
    <t>Joukkue</t>
  </si>
  <si>
    <t>18.30-18.55</t>
  </si>
  <si>
    <t>19.00-19.25</t>
  </si>
  <si>
    <t>C3</t>
  </si>
  <si>
    <t>D4</t>
  </si>
  <si>
    <t>19.30-19.55</t>
  </si>
  <si>
    <t>D3</t>
  </si>
  <si>
    <t>C4</t>
  </si>
  <si>
    <t>B-SARJA</t>
  </si>
  <si>
    <t>B-SARJA PUOLIVÄLIERÄ</t>
  </si>
  <si>
    <t>A3</t>
  </si>
  <si>
    <t>B4</t>
  </si>
  <si>
    <t>B3</t>
  </si>
  <si>
    <t>A4</t>
  </si>
  <si>
    <t>08.00-08.25</t>
  </si>
  <si>
    <t>08.30-08.55</t>
  </si>
  <si>
    <t>A-SARJA</t>
  </si>
  <si>
    <t>11.00-11.30</t>
  </si>
  <si>
    <t>11.35-12.05</t>
  </si>
  <si>
    <t>12.10-12.35</t>
  </si>
  <si>
    <t>12.45-13.15</t>
  </si>
  <si>
    <t>13.20-13.45</t>
  </si>
  <si>
    <t>13.45-14.00</t>
  </si>
  <si>
    <t>B-SARJA PALKINTOJEN JAKO</t>
  </si>
  <si>
    <t>14.00-14.50</t>
  </si>
  <si>
    <t>14.50-</t>
  </si>
  <si>
    <t xml:space="preserve">A-SARJA PALKINTOJEN JAKO </t>
  </si>
  <si>
    <t>LIIKUNTAHALLI VAAJAKOSKI 28.1.2012</t>
  </si>
  <si>
    <t>Kuopion varuskunnan urheilijat peruivat osallistumisensa turnaukseen (A-lohko)</t>
  </si>
  <si>
    <t>LUOVU 3</t>
  </si>
  <si>
    <r>
      <t xml:space="preserve">LUOVU 2 </t>
    </r>
    <r>
      <rPr>
        <b/>
        <sz val="8"/>
        <rFont val="Arial"/>
        <family val="2"/>
      </rPr>
      <t>(PVJJK JKL)</t>
    </r>
  </si>
  <si>
    <r>
      <t xml:space="preserve">HELVU 2 </t>
    </r>
    <r>
      <rPr>
        <b/>
        <sz val="8"/>
        <rFont val="Arial"/>
        <family val="2"/>
      </rPr>
      <t>(KAARTJR)</t>
    </r>
  </si>
  <si>
    <r>
      <t xml:space="preserve">HELVU 3 </t>
    </r>
    <r>
      <rPr>
        <b/>
        <sz val="8"/>
        <rFont val="Arial"/>
        <family val="2"/>
      </rPr>
      <t>(UUDPR)</t>
    </r>
  </si>
  <si>
    <r>
      <t xml:space="preserve">LUOVU 3 </t>
    </r>
    <r>
      <rPr>
        <b/>
        <sz val="8"/>
        <rFont val="Arial"/>
        <family val="2"/>
      </rPr>
      <t>(Akatemia)</t>
    </r>
  </si>
  <si>
    <r>
      <t xml:space="preserve">HELVU 1 </t>
    </r>
    <r>
      <rPr>
        <b/>
        <sz val="8"/>
        <rFont val="Arial"/>
        <family val="2"/>
      </rPr>
      <t>(MPKK)</t>
    </r>
  </si>
  <si>
    <r>
      <t xml:space="preserve">RAJAU </t>
    </r>
    <r>
      <rPr>
        <b/>
        <sz val="8"/>
        <rFont val="Arial"/>
        <family val="2"/>
      </rPr>
      <t>(P-KR)</t>
    </r>
  </si>
  <si>
    <t>Runkosarjan pistepörssin voittaja :</t>
  </si>
  <si>
    <t>Paras hyökkääjä : Cumulus</t>
  </si>
  <si>
    <t>Paras puolustaja : Sokos</t>
  </si>
  <si>
    <t>Paras maalivahti : Peurunka</t>
  </si>
  <si>
    <t>Pisteet</t>
  </si>
  <si>
    <t>Maalit + / -</t>
  </si>
  <si>
    <t>Lohko A</t>
  </si>
  <si>
    <t>HELVU 2 (KAARTJR)</t>
  </si>
  <si>
    <t>Lohko B</t>
  </si>
  <si>
    <t>Lohko C</t>
  </si>
  <si>
    <t>Lohko D</t>
  </si>
  <si>
    <t>LUOVU 2 (PVJJK JKL)</t>
  </si>
  <si>
    <t>HELVU 1 (MPKK)</t>
  </si>
  <si>
    <t>RAJAU (P-KR)</t>
  </si>
  <si>
    <t>LUOVU 3 (Akatemia)</t>
  </si>
  <si>
    <t>HELVU 3 (UUDPR)</t>
  </si>
  <si>
    <t>SARJATAULUKOT</t>
  </si>
  <si>
    <t>Niemi Jussi</t>
  </si>
  <si>
    <t>LuoVU1</t>
  </si>
  <si>
    <t>Rajala Jarkko</t>
  </si>
  <si>
    <t>Knuutila Juha</t>
  </si>
  <si>
    <t>Berlin Lauri</t>
  </si>
  <si>
    <t>Himanen Petri</t>
  </si>
  <si>
    <t>Saastamoinen Mika</t>
  </si>
  <si>
    <t>Turpeinen Riku</t>
  </si>
  <si>
    <t>Äijälä Janne</t>
  </si>
  <si>
    <t>LuoVU3</t>
  </si>
  <si>
    <t>Majuri Tero</t>
  </si>
  <si>
    <t>Lukkarila Mikko</t>
  </si>
  <si>
    <t>0</t>
  </si>
  <si>
    <t>3</t>
  </si>
  <si>
    <t>Leppänen Timo</t>
  </si>
  <si>
    <t>KouVU</t>
  </si>
  <si>
    <t>Vihanne Ville</t>
  </si>
  <si>
    <t>Posti Janne</t>
  </si>
  <si>
    <t>Löyttynen Antti</t>
  </si>
  <si>
    <t>Ovaskainen</t>
  </si>
  <si>
    <t>Nuuttila Ville</t>
  </si>
  <si>
    <t>Parkkali Pekka</t>
  </si>
  <si>
    <t>PorkVU</t>
  </si>
  <si>
    <t>Vuorinen Teemu</t>
  </si>
  <si>
    <t>Vehviläinen Oskar</t>
  </si>
  <si>
    <t>Teperi Petteri</t>
  </si>
  <si>
    <t>RiiVU</t>
  </si>
  <si>
    <t>Ramponen Toni</t>
  </si>
  <si>
    <t>Salmenhaara Ville</t>
  </si>
  <si>
    <t>Välimaa Timo</t>
  </si>
  <si>
    <t>Naumanen Kai</t>
  </si>
  <si>
    <t>Niininen Juha</t>
  </si>
  <si>
    <t>Muhonen Jari</t>
  </si>
  <si>
    <t>Hyvärinen Heikki</t>
  </si>
  <si>
    <t>LuoVu3</t>
  </si>
  <si>
    <t>Mahonen Joni</t>
  </si>
  <si>
    <t>2-7</t>
  </si>
  <si>
    <t>6</t>
  </si>
  <si>
    <t>Pappila Pasi</t>
  </si>
  <si>
    <t>MikVU</t>
  </si>
  <si>
    <t>Karppinen Tatu</t>
  </si>
  <si>
    <t>Lamminaho Pertti</t>
  </si>
  <si>
    <t>Kananen Janne</t>
  </si>
  <si>
    <t>Malinenn Arto</t>
  </si>
  <si>
    <t>HalVU</t>
  </si>
  <si>
    <t>Leppämäki Jouni</t>
  </si>
  <si>
    <t>Rauhala Marko</t>
  </si>
  <si>
    <t>Romo Iiro</t>
  </si>
  <si>
    <t>4</t>
  </si>
  <si>
    <t>1-11</t>
  </si>
  <si>
    <t>Kohonen Juha</t>
  </si>
  <si>
    <t>Saari Pekka</t>
  </si>
  <si>
    <t>HelVU2</t>
  </si>
  <si>
    <t>Kaven Mika</t>
  </si>
  <si>
    <t>Jääskeläinen Mika</t>
  </si>
  <si>
    <t>Huttunen Jussi</t>
  </si>
  <si>
    <t>HelVU3</t>
  </si>
  <si>
    <t>Holmroos Rene</t>
  </si>
  <si>
    <t>Tidenberg Toni</t>
  </si>
  <si>
    <t>Hokka Pasi</t>
  </si>
  <si>
    <t>7</t>
  </si>
  <si>
    <t>5</t>
  </si>
  <si>
    <t>Pietarinen Aki</t>
  </si>
  <si>
    <t>Pekkanen Erkki</t>
  </si>
  <si>
    <t>Puurunen Henry</t>
  </si>
  <si>
    <t>Mäkelä Rami</t>
  </si>
  <si>
    <t>Kettunen Toni</t>
  </si>
  <si>
    <t>Seppänen Matias</t>
  </si>
  <si>
    <t>Sievänen Sami</t>
  </si>
  <si>
    <t>LahVU</t>
  </si>
  <si>
    <t>Moisio Mikko</t>
  </si>
  <si>
    <t>Häkkinen Sami</t>
  </si>
  <si>
    <t>8-3</t>
  </si>
  <si>
    <t>5-13</t>
  </si>
  <si>
    <t>Kautanen Arto</t>
  </si>
  <si>
    <t>Jukarainen Teppo</t>
  </si>
  <si>
    <t>Pelkonen Jarkko</t>
  </si>
  <si>
    <t>10-3</t>
  </si>
  <si>
    <t>10</t>
  </si>
  <si>
    <t>Kuusinen Peter</t>
  </si>
  <si>
    <t>Forsel Per</t>
  </si>
  <si>
    <t>Alaluusua Jyrki</t>
  </si>
  <si>
    <t>Lähteenmaa Mika</t>
  </si>
  <si>
    <t>17-2</t>
  </si>
  <si>
    <t>12</t>
  </si>
  <si>
    <t>11-6</t>
  </si>
  <si>
    <t>Nupponen Matti</t>
  </si>
  <si>
    <t>6-10</t>
  </si>
  <si>
    <t>10-7</t>
  </si>
  <si>
    <t>Kuri Jukka</t>
  </si>
  <si>
    <t>Näränen Jan</t>
  </si>
  <si>
    <t>Mikkola Ahvo</t>
  </si>
  <si>
    <t>Manninen Aleksi</t>
  </si>
  <si>
    <t>Jokinen Joel</t>
  </si>
  <si>
    <t>Manninen Petri</t>
  </si>
  <si>
    <t>7-8</t>
  </si>
  <si>
    <t>11-5</t>
  </si>
  <si>
    <t>9-16</t>
  </si>
  <si>
    <t>13-3</t>
  </si>
  <si>
    <t>17-0</t>
  </si>
  <si>
    <t>4-18</t>
  </si>
  <si>
    <t>KAJVU</t>
  </si>
  <si>
    <t>8-16</t>
  </si>
  <si>
    <t>9-13</t>
  </si>
  <si>
    <t>Hokkanen Hannu</t>
  </si>
  <si>
    <t>Ahonen Jussi</t>
  </si>
  <si>
    <t>Lillomäki Hannu</t>
  </si>
  <si>
    <t>10-5</t>
  </si>
  <si>
    <t>4-15</t>
  </si>
  <si>
    <t>Kotinurmi Mikko</t>
  </si>
  <si>
    <t>Pietilä Esa-Pekka</t>
  </si>
  <si>
    <t>Suomalainen Sami</t>
  </si>
  <si>
    <t>Puranen Sami</t>
  </si>
  <si>
    <t>Järvinen Jarkko</t>
  </si>
  <si>
    <t>Risku Pasi</t>
  </si>
  <si>
    <t>Torstensson Henrik</t>
  </si>
  <si>
    <t>HELVU1</t>
  </si>
  <si>
    <t>LUOVU1</t>
  </si>
  <si>
    <t>Koski Juha</t>
  </si>
  <si>
    <t>Herranen Timo</t>
  </si>
  <si>
    <t>Kallio Heikki</t>
  </si>
  <si>
    <t>Keskitalo Oskari</t>
  </si>
  <si>
    <t>Kiviniemi Toni</t>
  </si>
  <si>
    <t>Horttanen Taneli</t>
  </si>
  <si>
    <t>Nieminen Lauri</t>
  </si>
  <si>
    <t>Lehesvuori Eero</t>
  </si>
  <si>
    <t>Ikonen Tapio</t>
  </si>
  <si>
    <t>Vaakanen Sami</t>
  </si>
  <si>
    <t>Toivonen Jukka</t>
  </si>
  <si>
    <t>Tyrväinen Teppo</t>
  </si>
  <si>
    <t>Rautiainen Riku</t>
  </si>
  <si>
    <t>Parviainen Marko</t>
  </si>
  <si>
    <t>Sahla Karri</t>
  </si>
  <si>
    <t>Kirjavainen Johan</t>
  </si>
  <si>
    <t>Salonen Anssi</t>
  </si>
  <si>
    <t>Koski Petri</t>
  </si>
  <si>
    <t>Haataja Petri</t>
  </si>
  <si>
    <t>Heinonen Ville</t>
  </si>
  <si>
    <t>Jääskeläinen Juho</t>
  </si>
  <si>
    <t>Marko Parviainen</t>
  </si>
  <si>
    <t>Järvi Kalle</t>
  </si>
  <si>
    <t>Toivari Juho</t>
  </si>
  <si>
    <t>Palm Miro</t>
  </si>
  <si>
    <t>Keränen Taneli</t>
  </si>
  <si>
    <t xml:space="preserve">Karjalainen Janne </t>
  </si>
  <si>
    <t>Huhtamella Tapio</t>
  </si>
  <si>
    <t>Kauppinen Arto</t>
  </si>
  <si>
    <t>Wilen Kalle</t>
  </si>
  <si>
    <t>Rusila Jussi</t>
  </si>
  <si>
    <t>Mäkinen Ville</t>
  </si>
  <si>
    <t>Alatörmä Raimo</t>
  </si>
  <si>
    <t>Heiskanen Antti</t>
  </si>
  <si>
    <t>Termonen Jani</t>
  </si>
  <si>
    <t xml:space="preserve">Juvela Ilkka </t>
  </si>
  <si>
    <t>Kuhmonen Jari</t>
  </si>
  <si>
    <t>Luukkanen Jari</t>
  </si>
  <si>
    <t>Niemelä Raimo</t>
  </si>
  <si>
    <t>LUOVU2</t>
  </si>
  <si>
    <t>Humalajoki Juha</t>
  </si>
  <si>
    <t>Torniainen Lauri</t>
  </si>
  <si>
    <t>Pollari Jouni</t>
  </si>
  <si>
    <t>Hänninen Riku</t>
  </si>
  <si>
    <t>Matero Antti</t>
  </si>
  <si>
    <t>Lääti Janne</t>
  </si>
  <si>
    <t>Peltonen Veijo</t>
  </si>
  <si>
    <t>Karppinen Mikko</t>
  </si>
  <si>
    <t>Hämäläinen Jyri</t>
  </si>
  <si>
    <t>Tuomi Mikko</t>
  </si>
  <si>
    <t>Ryökkynen Juha</t>
  </si>
  <si>
    <t>Hintikka Matti</t>
  </si>
  <si>
    <t>Ville Mäkinen</t>
  </si>
  <si>
    <t>Kuparinen Antti</t>
  </si>
  <si>
    <t>Lumppio Juha</t>
  </si>
  <si>
    <t>Rantala Tomi</t>
  </si>
  <si>
    <t>Knuutinen Petri</t>
  </si>
  <si>
    <t>Koota Lassi</t>
  </si>
  <si>
    <t>Jäntti Kalle</t>
  </si>
  <si>
    <t>Karjalainen Janne</t>
  </si>
  <si>
    <t>PISTEPÖRSSI JATKOSARJA</t>
  </si>
  <si>
    <t>Horttanainen Taneli</t>
  </si>
  <si>
    <t>Ala-Rautalahti Kimmo</t>
  </si>
  <si>
    <t>Lamminpää Mikko</t>
  </si>
  <si>
    <t>Laine Aleksi</t>
  </si>
  <si>
    <t>Saarinen Mikko</t>
  </si>
  <si>
    <t>Bloom Aki</t>
  </si>
  <si>
    <t>RL PORKVU</t>
  </si>
  <si>
    <t>RL LUOVU1</t>
  </si>
  <si>
    <t>Hakamaa Otto</t>
  </si>
  <si>
    <t>B/PRONSSI</t>
  </si>
  <si>
    <t>A/PRONSSI</t>
  </si>
  <si>
    <t>B/FINAALI</t>
  </si>
  <si>
    <t>A/FINAALI</t>
  </si>
  <si>
    <t>Mikkola  Ahvo</t>
  </si>
  <si>
    <t>Berlin</t>
  </si>
  <si>
    <t>Taskinen Kimmo</t>
  </si>
  <si>
    <t>Hurme Erkki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</si>
</sst>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1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5">
      <selection activeCell="H17" sqref="H17"/>
    </sheetView>
  </sheetViews>
  <sheetFormatPr defaultColWidth="9.140625" defaultRowHeight="12.75"/>
  <cols>
    <col min="1" max="1" width="9.57421875" style="0" customWidth="1"/>
    <col min="2" max="2" width="13.421875" style="0" customWidth="1"/>
    <col min="3" max="4" width="10.7109375" style="0" customWidth="1"/>
    <col min="5" max="6" width="5.7109375" style="40" customWidth="1"/>
  </cols>
  <sheetData>
    <row r="3" spans="1:9" s="4" customFormat="1" ht="23.25">
      <c r="A3" s="12" t="s">
        <v>0</v>
      </c>
      <c r="B3" s="13"/>
      <c r="C3" s="13"/>
      <c r="D3" s="13"/>
      <c r="E3" s="39"/>
      <c r="F3" s="39"/>
      <c r="G3" s="13"/>
      <c r="H3" s="13"/>
      <c r="I3" s="13"/>
    </row>
    <row r="5" spans="1:3" ht="12.75">
      <c r="A5" s="17" t="s">
        <v>1</v>
      </c>
      <c r="C5" s="17" t="s">
        <v>2</v>
      </c>
    </row>
    <row r="6" spans="1:3" ht="12.75">
      <c r="A6" s="4" t="s">
        <v>85</v>
      </c>
      <c r="B6" s="1"/>
      <c r="C6" s="4" t="s">
        <v>90</v>
      </c>
    </row>
    <row r="7" spans="1:3" ht="12.75">
      <c r="A7" s="4" t="s">
        <v>4</v>
      </c>
      <c r="C7" s="4" t="s">
        <v>8</v>
      </c>
    </row>
    <row r="8" spans="1:3" ht="12.75">
      <c r="A8" s="4" t="s">
        <v>5</v>
      </c>
      <c r="C8" s="4" t="s">
        <v>9</v>
      </c>
    </row>
    <row r="9" spans="1:3" ht="12.75">
      <c r="A9" s="4" t="s">
        <v>89</v>
      </c>
      <c r="C9" s="4" t="s">
        <v>10</v>
      </c>
    </row>
    <row r="10" ht="12.75">
      <c r="C10" s="4" t="s">
        <v>11</v>
      </c>
    </row>
    <row r="12" ht="12.75">
      <c r="B12" s="2" t="s">
        <v>49</v>
      </c>
    </row>
    <row r="14" spans="1:5" ht="12.75">
      <c r="A14" s="3" t="s">
        <v>12</v>
      </c>
      <c r="B14" s="3" t="s">
        <v>13</v>
      </c>
      <c r="C14" s="3" t="s">
        <v>14</v>
      </c>
      <c r="D14" s="3"/>
      <c r="E14" s="38" t="s">
        <v>15</v>
      </c>
    </row>
    <row r="15" spans="1:6" ht="12.75">
      <c r="A15" s="7" t="s">
        <v>2</v>
      </c>
      <c r="B15" s="10" t="s">
        <v>31</v>
      </c>
      <c r="C15" s="9" t="s">
        <v>4</v>
      </c>
      <c r="D15" s="9" t="s">
        <v>5</v>
      </c>
      <c r="E15" s="35">
        <v>5</v>
      </c>
      <c r="F15" s="35">
        <v>1</v>
      </c>
    </row>
    <row r="16" spans="1:6" ht="12.75">
      <c r="A16" s="7" t="s">
        <v>1</v>
      </c>
      <c r="B16" s="10" t="s">
        <v>32</v>
      </c>
      <c r="C16" s="9" t="s">
        <v>7</v>
      </c>
      <c r="D16" s="9" t="s">
        <v>8</v>
      </c>
      <c r="E16" s="35">
        <v>2</v>
      </c>
      <c r="F16" s="35">
        <v>0</v>
      </c>
    </row>
    <row r="17" spans="1:10" ht="12.75">
      <c r="A17" s="7" t="s">
        <v>2</v>
      </c>
      <c r="B17" s="10" t="s">
        <v>33</v>
      </c>
      <c r="C17" s="9" t="s">
        <v>9</v>
      </c>
      <c r="D17" s="9" t="s">
        <v>10</v>
      </c>
      <c r="E17" s="35">
        <v>5</v>
      </c>
      <c r="F17" s="35">
        <v>2</v>
      </c>
      <c r="I17" s="25"/>
      <c r="J17" s="25"/>
    </row>
    <row r="18" spans="1:10" ht="12.75">
      <c r="A18" s="7" t="s">
        <v>2</v>
      </c>
      <c r="B18" s="10" t="s">
        <v>34</v>
      </c>
      <c r="C18" s="9" t="s">
        <v>11</v>
      </c>
      <c r="D18" s="9" t="s">
        <v>7</v>
      </c>
      <c r="E18" s="35"/>
      <c r="F18" s="35"/>
      <c r="I18" s="24"/>
      <c r="J18" s="24"/>
    </row>
    <row r="19" spans="1:10" ht="12.75">
      <c r="A19" s="7" t="s">
        <v>1</v>
      </c>
      <c r="B19" s="10" t="s">
        <v>35</v>
      </c>
      <c r="C19" s="9" t="s">
        <v>4</v>
      </c>
      <c r="D19" s="9" t="s">
        <v>3</v>
      </c>
      <c r="E19" s="35"/>
      <c r="F19" s="35"/>
      <c r="I19" s="24"/>
      <c r="J19" s="24"/>
    </row>
    <row r="20" spans="1:10" ht="12.75">
      <c r="A20" s="7" t="s">
        <v>2</v>
      </c>
      <c r="B20" s="10" t="s">
        <v>36</v>
      </c>
      <c r="C20" s="9" t="s">
        <v>8</v>
      </c>
      <c r="D20" s="9" t="s">
        <v>9</v>
      </c>
      <c r="E20" s="35"/>
      <c r="F20" s="35"/>
      <c r="I20" s="24"/>
      <c r="J20" s="24"/>
    </row>
    <row r="21" spans="1:10" ht="12.75">
      <c r="A21" s="7" t="s">
        <v>1</v>
      </c>
      <c r="B21" s="10" t="s">
        <v>37</v>
      </c>
      <c r="C21" s="9" t="s">
        <v>5</v>
      </c>
      <c r="D21" s="9" t="s">
        <v>6</v>
      </c>
      <c r="E21" s="35"/>
      <c r="F21" s="35"/>
      <c r="I21" s="24"/>
      <c r="J21" s="24"/>
    </row>
    <row r="22" spans="1:10" ht="12.75">
      <c r="A22" s="7" t="s">
        <v>2</v>
      </c>
      <c r="B22" s="10" t="s">
        <v>38</v>
      </c>
      <c r="C22" s="9" t="s">
        <v>10</v>
      </c>
      <c r="D22" s="9" t="s">
        <v>11</v>
      </c>
      <c r="E22" s="35"/>
      <c r="F22" s="35"/>
      <c r="I22" s="24"/>
      <c r="J22" s="24"/>
    </row>
    <row r="23" spans="1:10" ht="12.75">
      <c r="A23" s="7" t="s">
        <v>2</v>
      </c>
      <c r="B23" s="10" t="s">
        <v>39</v>
      </c>
      <c r="C23" s="9" t="s">
        <v>7</v>
      </c>
      <c r="D23" s="9" t="s">
        <v>9</v>
      </c>
      <c r="E23" s="35"/>
      <c r="F23" s="35"/>
      <c r="I23" s="25"/>
      <c r="J23" s="25"/>
    </row>
    <row r="24" spans="1:10" ht="12.75">
      <c r="A24" s="7" t="s">
        <v>1</v>
      </c>
      <c r="B24" s="10" t="s">
        <v>40</v>
      </c>
      <c r="C24" s="9" t="s">
        <v>3</v>
      </c>
      <c r="D24" s="9" t="s">
        <v>6</v>
      </c>
      <c r="E24" s="35"/>
      <c r="F24" s="35"/>
      <c r="I24" s="24"/>
      <c r="J24" s="24"/>
    </row>
    <row r="25" spans="1:10" ht="12.75">
      <c r="A25" s="7" t="s">
        <v>2</v>
      </c>
      <c r="B25" s="10" t="s">
        <v>41</v>
      </c>
      <c r="C25" s="9" t="s">
        <v>8</v>
      </c>
      <c r="D25" s="9" t="s">
        <v>10</v>
      </c>
      <c r="E25" s="35"/>
      <c r="F25" s="35"/>
      <c r="I25" s="24"/>
      <c r="J25" s="24"/>
    </row>
    <row r="26" spans="1:10" ht="12.75">
      <c r="A26" s="7" t="s">
        <v>2</v>
      </c>
      <c r="B26" s="10" t="s">
        <v>42</v>
      </c>
      <c r="C26" s="9" t="s">
        <v>11</v>
      </c>
      <c r="D26" s="9" t="s">
        <v>9</v>
      </c>
      <c r="E26" s="35"/>
      <c r="F26" s="35"/>
      <c r="I26" s="24"/>
      <c r="J26" s="24"/>
    </row>
    <row r="27" spans="1:10" ht="12.75">
      <c r="A27" s="7" t="s">
        <v>1</v>
      </c>
      <c r="B27" s="10" t="s">
        <v>43</v>
      </c>
      <c r="C27" s="9" t="s">
        <v>4</v>
      </c>
      <c r="D27" s="9" t="s">
        <v>6</v>
      </c>
      <c r="E27" s="35"/>
      <c r="F27" s="35"/>
      <c r="I27" s="25"/>
      <c r="J27" s="25"/>
    </row>
    <row r="28" spans="1:6" ht="12.75">
      <c r="A28" s="7" t="s">
        <v>2</v>
      </c>
      <c r="B28" s="10" t="s">
        <v>44</v>
      </c>
      <c r="C28" s="9" t="s">
        <v>7</v>
      </c>
      <c r="D28" s="9" t="s">
        <v>10</v>
      </c>
      <c r="E28" s="35"/>
      <c r="F28" s="35"/>
    </row>
    <row r="29" spans="1:6" ht="12.75">
      <c r="A29" s="7" t="s">
        <v>1</v>
      </c>
      <c r="B29" s="10" t="s">
        <v>45</v>
      </c>
      <c r="C29" s="9" t="s">
        <v>3</v>
      </c>
      <c r="D29" s="9" t="s">
        <v>5</v>
      </c>
      <c r="E29" s="35"/>
      <c r="F29" s="35"/>
    </row>
    <row r="30" spans="1:6" ht="12.75">
      <c r="A30" s="7" t="s">
        <v>2</v>
      </c>
      <c r="B30" s="10" t="s">
        <v>46</v>
      </c>
      <c r="C30" s="9" t="s">
        <v>8</v>
      </c>
      <c r="D30" s="9" t="s">
        <v>11</v>
      </c>
      <c r="E30" s="35"/>
      <c r="F30" s="35"/>
    </row>
    <row r="31" spans="1:9" ht="12.75">
      <c r="A31" s="7" t="s">
        <v>63</v>
      </c>
      <c r="B31" s="10" t="s">
        <v>47</v>
      </c>
      <c r="C31" s="16" t="s">
        <v>65</v>
      </c>
      <c r="D31" s="16" t="s">
        <v>66</v>
      </c>
      <c r="E31" s="35"/>
      <c r="F31" s="35"/>
      <c r="G31" s="1" t="s">
        <v>64</v>
      </c>
      <c r="H31" s="1"/>
      <c r="I31" s="1"/>
    </row>
    <row r="32" spans="1:8" ht="12.75">
      <c r="A32" s="7" t="s">
        <v>63</v>
      </c>
      <c r="B32" s="10" t="s">
        <v>56</v>
      </c>
      <c r="C32" s="16" t="s">
        <v>67</v>
      </c>
      <c r="D32" s="16" t="s">
        <v>68</v>
      </c>
      <c r="E32" s="35"/>
      <c r="F32" s="35"/>
      <c r="G32" s="1" t="s">
        <v>64</v>
      </c>
      <c r="H32" s="1"/>
    </row>
    <row r="33" spans="1:6" ht="12.75">
      <c r="A33" s="20"/>
      <c r="B33" s="21"/>
      <c r="C33" s="22"/>
      <c r="D33" s="22"/>
      <c r="E33" s="41"/>
      <c r="F33" s="41"/>
    </row>
    <row r="34" spans="1:6" ht="12.75">
      <c r="A34" s="11"/>
      <c r="B34" s="23"/>
      <c r="C34" s="24"/>
      <c r="D34" s="24"/>
      <c r="E34" s="42"/>
      <c r="F34" s="42"/>
    </row>
    <row r="35" spans="1:8" ht="12.75">
      <c r="A35" s="26" t="s">
        <v>83</v>
      </c>
      <c r="B35" s="11"/>
      <c r="G35" s="1"/>
      <c r="H35" s="1"/>
    </row>
    <row r="36" spans="7:8" ht="12.75">
      <c r="G36" s="1"/>
      <c r="H3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3.421875" style="0" customWidth="1"/>
    <col min="3" max="4" width="10.7109375" style="0" customWidth="1"/>
    <col min="5" max="6" width="5.7109375" style="0" customWidth="1"/>
  </cols>
  <sheetData>
    <row r="3" spans="1:8" s="4" customFormat="1" ht="23.25">
      <c r="A3" s="27" t="s">
        <v>16</v>
      </c>
      <c r="B3" s="28"/>
      <c r="C3" s="28"/>
      <c r="D3" s="28"/>
      <c r="E3" s="28"/>
      <c r="F3" s="28"/>
      <c r="G3" s="28"/>
      <c r="H3" s="28"/>
    </row>
    <row r="5" spans="1:3" ht="12.75">
      <c r="A5" s="17" t="s">
        <v>17</v>
      </c>
      <c r="C5" s="17" t="s">
        <v>18</v>
      </c>
    </row>
    <row r="6" spans="1:3" ht="12.75">
      <c r="A6" s="4" t="s">
        <v>19</v>
      </c>
      <c r="C6" s="4" t="s">
        <v>88</v>
      </c>
    </row>
    <row r="7" spans="1:3" ht="12.75">
      <c r="A7" s="4" t="s">
        <v>20</v>
      </c>
      <c r="C7" s="4" t="s">
        <v>24</v>
      </c>
    </row>
    <row r="8" spans="1:3" ht="12.75">
      <c r="A8" s="4" t="s">
        <v>21</v>
      </c>
      <c r="C8" s="4" t="s">
        <v>25</v>
      </c>
    </row>
    <row r="9" spans="1:3" ht="12.75">
      <c r="A9" s="4" t="s">
        <v>22</v>
      </c>
      <c r="C9" s="4" t="s">
        <v>26</v>
      </c>
    </row>
    <row r="10" spans="1:3" ht="12.75">
      <c r="A10" s="4" t="s">
        <v>86</v>
      </c>
      <c r="C10" s="4" t="s">
        <v>87</v>
      </c>
    </row>
    <row r="14" spans="1:5" ht="12.75">
      <c r="A14" s="3" t="s">
        <v>12</v>
      </c>
      <c r="B14" s="3" t="s">
        <v>13</v>
      </c>
      <c r="C14" s="3" t="s">
        <v>14</v>
      </c>
      <c r="D14" s="3"/>
      <c r="E14" s="3" t="s">
        <v>15</v>
      </c>
    </row>
    <row r="15" spans="1:6" ht="12.75">
      <c r="A15" s="7" t="s">
        <v>17</v>
      </c>
      <c r="B15" s="10" t="s">
        <v>29</v>
      </c>
      <c r="C15" s="9" t="s">
        <v>19</v>
      </c>
      <c r="D15" s="9" t="s">
        <v>20</v>
      </c>
      <c r="E15" s="8"/>
      <c r="F15" s="8"/>
    </row>
    <row r="16" spans="1:6" ht="12.75">
      <c r="A16" s="7" t="s">
        <v>18</v>
      </c>
      <c r="B16" s="10" t="s">
        <v>30</v>
      </c>
      <c r="C16" s="9" t="s">
        <v>84</v>
      </c>
      <c r="D16" s="9" t="s">
        <v>24</v>
      </c>
      <c r="E16" s="8"/>
      <c r="F16" s="8"/>
    </row>
    <row r="17" spans="1:6" ht="12.75">
      <c r="A17" s="7" t="s">
        <v>17</v>
      </c>
      <c r="B17" s="10" t="s">
        <v>31</v>
      </c>
      <c r="C17" s="9" t="s">
        <v>21</v>
      </c>
      <c r="D17" s="9" t="s">
        <v>22</v>
      </c>
      <c r="E17" s="8"/>
      <c r="F17" s="8"/>
    </row>
    <row r="18" spans="1:6" ht="12.75">
      <c r="A18" s="7" t="s">
        <v>18</v>
      </c>
      <c r="B18" s="10" t="s">
        <v>32</v>
      </c>
      <c r="C18" s="9" t="s">
        <v>25</v>
      </c>
      <c r="D18" s="9" t="s">
        <v>26</v>
      </c>
      <c r="E18" s="8"/>
      <c r="F18" s="8"/>
    </row>
    <row r="19" spans="1:6" ht="12.75">
      <c r="A19" s="7" t="s">
        <v>17</v>
      </c>
      <c r="B19" s="10" t="s">
        <v>33</v>
      </c>
      <c r="C19" s="9" t="s">
        <v>23</v>
      </c>
      <c r="D19" s="9" t="s">
        <v>19</v>
      </c>
      <c r="E19" s="8"/>
      <c r="F19" s="8"/>
    </row>
    <row r="20" spans="1:6" ht="12.75">
      <c r="A20" s="7" t="s">
        <v>18</v>
      </c>
      <c r="B20" s="10" t="s">
        <v>34</v>
      </c>
      <c r="C20" s="9" t="s">
        <v>27</v>
      </c>
      <c r="D20" s="9" t="s">
        <v>84</v>
      </c>
      <c r="E20" s="8"/>
      <c r="F20" s="8"/>
    </row>
    <row r="21" spans="1:6" ht="12.75">
      <c r="A21" s="7" t="s">
        <v>17</v>
      </c>
      <c r="B21" s="10" t="s">
        <v>35</v>
      </c>
      <c r="C21" s="9" t="s">
        <v>20</v>
      </c>
      <c r="D21" s="9" t="s">
        <v>21</v>
      </c>
      <c r="E21" s="8"/>
      <c r="F21" s="8"/>
    </row>
    <row r="22" spans="1:6" ht="12.75">
      <c r="A22" s="7" t="s">
        <v>18</v>
      </c>
      <c r="B22" s="10" t="s">
        <v>36</v>
      </c>
      <c r="C22" s="9" t="s">
        <v>24</v>
      </c>
      <c r="D22" s="9" t="s">
        <v>25</v>
      </c>
      <c r="E22" s="8"/>
      <c r="F22" s="8"/>
    </row>
    <row r="23" spans="1:6" ht="12.75">
      <c r="A23" s="7" t="s">
        <v>17</v>
      </c>
      <c r="B23" s="10" t="s">
        <v>37</v>
      </c>
      <c r="C23" s="9" t="s">
        <v>22</v>
      </c>
      <c r="D23" s="9" t="s">
        <v>23</v>
      </c>
      <c r="E23" s="8"/>
      <c r="F23" s="8"/>
    </row>
    <row r="24" spans="1:6" ht="12.75">
      <c r="A24" s="7" t="s">
        <v>18</v>
      </c>
      <c r="B24" s="10" t="s">
        <v>38</v>
      </c>
      <c r="C24" s="9" t="s">
        <v>26</v>
      </c>
      <c r="D24" s="9" t="s">
        <v>27</v>
      </c>
      <c r="E24" s="8"/>
      <c r="F24" s="8"/>
    </row>
    <row r="25" spans="1:6" ht="12.75">
      <c r="A25" s="7" t="s">
        <v>17</v>
      </c>
      <c r="B25" s="10" t="s">
        <v>39</v>
      </c>
      <c r="C25" s="9" t="s">
        <v>19</v>
      </c>
      <c r="D25" s="9" t="s">
        <v>21</v>
      </c>
      <c r="E25" s="8"/>
      <c r="F25" s="8"/>
    </row>
    <row r="26" spans="1:6" ht="12.75">
      <c r="A26" s="7" t="s">
        <v>18</v>
      </c>
      <c r="B26" s="10" t="s">
        <v>40</v>
      </c>
      <c r="C26" s="9" t="s">
        <v>84</v>
      </c>
      <c r="D26" s="9" t="s">
        <v>25</v>
      </c>
      <c r="E26" s="8"/>
      <c r="F26" s="8"/>
    </row>
    <row r="27" spans="1:6" ht="12.75">
      <c r="A27" s="7" t="s">
        <v>17</v>
      </c>
      <c r="B27" s="10" t="s">
        <v>41</v>
      </c>
      <c r="C27" s="9" t="s">
        <v>20</v>
      </c>
      <c r="D27" s="9" t="s">
        <v>22</v>
      </c>
      <c r="E27" s="8"/>
      <c r="F27" s="8"/>
    </row>
    <row r="28" spans="1:6" ht="12.75">
      <c r="A28" s="7" t="s">
        <v>18</v>
      </c>
      <c r="B28" s="10" t="s">
        <v>42</v>
      </c>
      <c r="C28" s="9" t="s">
        <v>24</v>
      </c>
      <c r="D28" s="9" t="s">
        <v>26</v>
      </c>
      <c r="E28" s="8"/>
      <c r="F28" s="8"/>
    </row>
    <row r="29" spans="1:6" ht="12.75">
      <c r="A29" s="7" t="s">
        <v>17</v>
      </c>
      <c r="B29" s="10" t="s">
        <v>43</v>
      </c>
      <c r="C29" s="9" t="s">
        <v>23</v>
      </c>
      <c r="D29" s="9" t="s">
        <v>21</v>
      </c>
      <c r="E29" s="8"/>
      <c r="F29" s="8"/>
    </row>
    <row r="30" spans="1:6" ht="12.75">
      <c r="A30" s="7" t="s">
        <v>18</v>
      </c>
      <c r="B30" s="10" t="s">
        <v>44</v>
      </c>
      <c r="C30" s="9" t="s">
        <v>27</v>
      </c>
      <c r="D30" s="9" t="s">
        <v>25</v>
      </c>
      <c r="E30" s="8"/>
      <c r="F30" s="8"/>
    </row>
    <row r="31" spans="1:6" ht="12.75">
      <c r="A31" s="7" t="s">
        <v>17</v>
      </c>
      <c r="B31" s="10" t="s">
        <v>45</v>
      </c>
      <c r="C31" s="9" t="s">
        <v>22</v>
      </c>
      <c r="D31" s="9" t="s">
        <v>19</v>
      </c>
      <c r="E31" s="8"/>
      <c r="F31" s="8"/>
    </row>
    <row r="32" spans="1:6" ht="12.75">
      <c r="A32" s="7" t="s">
        <v>18</v>
      </c>
      <c r="B32" s="10" t="s">
        <v>46</v>
      </c>
      <c r="C32" s="9" t="s">
        <v>84</v>
      </c>
      <c r="D32" s="9" t="s">
        <v>26</v>
      </c>
      <c r="E32" s="8"/>
      <c r="F32" s="8"/>
    </row>
    <row r="33" spans="1:6" ht="12.75">
      <c r="A33" s="7" t="s">
        <v>17</v>
      </c>
      <c r="B33" s="10" t="s">
        <v>47</v>
      </c>
      <c r="C33" s="9" t="s">
        <v>20</v>
      </c>
      <c r="D33" s="9" t="s">
        <v>23</v>
      </c>
      <c r="E33" s="8"/>
      <c r="F33" s="8"/>
    </row>
    <row r="34" spans="1:6" ht="12.75">
      <c r="A34" s="7" t="s">
        <v>18</v>
      </c>
      <c r="B34" s="10" t="s">
        <v>56</v>
      </c>
      <c r="C34" s="9" t="s">
        <v>28</v>
      </c>
      <c r="D34" s="9" t="s">
        <v>27</v>
      </c>
      <c r="E34" s="8"/>
      <c r="F34" s="8"/>
    </row>
    <row r="35" spans="1:8" ht="12.75">
      <c r="A35" s="7" t="s">
        <v>63</v>
      </c>
      <c r="B35" s="15" t="s">
        <v>57</v>
      </c>
      <c r="C35" s="16" t="s">
        <v>58</v>
      </c>
      <c r="D35" s="16" t="s">
        <v>59</v>
      </c>
      <c r="E35" s="8"/>
      <c r="F35" s="8"/>
      <c r="G35" s="1" t="s">
        <v>64</v>
      </c>
      <c r="H35" s="1"/>
    </row>
    <row r="36" spans="1:8" ht="12.75">
      <c r="A36" s="7" t="s">
        <v>63</v>
      </c>
      <c r="B36" s="15" t="s">
        <v>60</v>
      </c>
      <c r="C36" s="16" t="s">
        <v>61</v>
      </c>
      <c r="D36" s="16" t="s">
        <v>62</v>
      </c>
      <c r="E36" s="8"/>
      <c r="F36" s="8"/>
      <c r="G36" s="1" t="s">
        <v>64</v>
      </c>
      <c r="H36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23.140625" style="0" customWidth="1"/>
    <col min="2" max="5" width="9.140625" style="6" customWidth="1"/>
  </cols>
  <sheetData>
    <row r="2" ht="23.25">
      <c r="A2" s="12" t="s">
        <v>286</v>
      </c>
    </row>
    <row r="4" spans="1:5" ht="12.75">
      <c r="A4" s="1" t="s">
        <v>52</v>
      </c>
      <c r="B4" s="2" t="s">
        <v>55</v>
      </c>
      <c r="C4" s="37" t="s">
        <v>50</v>
      </c>
      <c r="D4" s="37" t="s">
        <v>53</v>
      </c>
      <c r="E4" s="37" t="s">
        <v>54</v>
      </c>
    </row>
    <row r="5" spans="1:5" ht="12.75">
      <c r="A5" s="33" t="s">
        <v>197</v>
      </c>
      <c r="B5" s="9" t="s">
        <v>26</v>
      </c>
      <c r="C5" s="34">
        <v>5</v>
      </c>
      <c r="D5" s="34">
        <v>1</v>
      </c>
      <c r="E5" s="9">
        <f aca="true" t="shared" si="0" ref="E5:E27">SUM(C5:D5)</f>
        <v>6</v>
      </c>
    </row>
    <row r="6" spans="1:5" ht="12.75">
      <c r="A6" s="33" t="s">
        <v>229</v>
      </c>
      <c r="B6" s="9" t="s">
        <v>224</v>
      </c>
      <c r="C6" s="9">
        <v>3</v>
      </c>
      <c r="D6" s="9">
        <v>1</v>
      </c>
      <c r="E6" s="9">
        <f t="shared" si="0"/>
        <v>4</v>
      </c>
    </row>
    <row r="7" spans="1:5" ht="12.75">
      <c r="A7" s="33" t="s">
        <v>227</v>
      </c>
      <c r="B7" s="9" t="s">
        <v>9</v>
      </c>
      <c r="C7" s="9">
        <v>2</v>
      </c>
      <c r="D7" s="9">
        <v>2</v>
      </c>
      <c r="E7" s="9">
        <f t="shared" si="0"/>
        <v>4</v>
      </c>
    </row>
    <row r="8" spans="1:5" ht="12.75">
      <c r="A8" s="33" t="s">
        <v>132</v>
      </c>
      <c r="B8" s="9" t="s">
        <v>25</v>
      </c>
      <c r="C8" s="9">
        <v>3</v>
      </c>
      <c r="D8" s="9">
        <v>0</v>
      </c>
      <c r="E8" s="9">
        <f t="shared" si="0"/>
        <v>3</v>
      </c>
    </row>
    <row r="9" spans="1:5" ht="12.75">
      <c r="A9" s="33" t="s">
        <v>291</v>
      </c>
      <c r="B9" s="9" t="s">
        <v>9</v>
      </c>
      <c r="C9" s="9">
        <v>2</v>
      </c>
      <c r="D9" s="9">
        <v>1</v>
      </c>
      <c r="E9" s="9">
        <f t="shared" si="0"/>
        <v>3</v>
      </c>
    </row>
    <row r="10" spans="1:5" ht="12.75">
      <c r="A10" s="33" t="s">
        <v>235</v>
      </c>
      <c r="B10" s="9" t="s">
        <v>7</v>
      </c>
      <c r="C10" s="34">
        <v>2</v>
      </c>
      <c r="D10" s="34">
        <v>1</v>
      </c>
      <c r="E10" s="9">
        <f t="shared" si="0"/>
        <v>3</v>
      </c>
    </row>
    <row r="11" spans="1:5" ht="12.75">
      <c r="A11" s="33" t="s">
        <v>285</v>
      </c>
      <c r="B11" s="9" t="s">
        <v>224</v>
      </c>
      <c r="C11" s="34">
        <v>1</v>
      </c>
      <c r="D11" s="34">
        <v>2</v>
      </c>
      <c r="E11" s="9">
        <f t="shared" si="0"/>
        <v>3</v>
      </c>
    </row>
    <row r="12" spans="1:5" ht="12.75">
      <c r="A12" s="33" t="s">
        <v>135</v>
      </c>
      <c r="B12" s="9" t="s">
        <v>26</v>
      </c>
      <c r="C12" s="9">
        <v>1</v>
      </c>
      <c r="D12" s="9">
        <v>2</v>
      </c>
      <c r="E12" s="9">
        <f t="shared" si="0"/>
        <v>3</v>
      </c>
    </row>
    <row r="13" spans="1:5" ht="12.75">
      <c r="A13" s="33" t="s">
        <v>260</v>
      </c>
      <c r="B13" s="9" t="s">
        <v>224</v>
      </c>
      <c r="C13" s="9">
        <v>2</v>
      </c>
      <c r="D13" s="9">
        <v>0</v>
      </c>
      <c r="E13" s="9">
        <f t="shared" si="0"/>
        <v>2</v>
      </c>
    </row>
    <row r="14" spans="1:5" ht="12.75">
      <c r="A14" s="33" t="s">
        <v>292</v>
      </c>
      <c r="B14" s="9" t="s">
        <v>9</v>
      </c>
      <c r="C14" s="9">
        <v>2</v>
      </c>
      <c r="D14" s="9">
        <v>0</v>
      </c>
      <c r="E14" s="9">
        <f t="shared" si="0"/>
        <v>2</v>
      </c>
    </row>
    <row r="15" spans="1:5" ht="12.75">
      <c r="A15" s="33" t="s">
        <v>114</v>
      </c>
      <c r="B15" s="9" t="s">
        <v>225</v>
      </c>
      <c r="C15" s="9">
        <v>2</v>
      </c>
      <c r="D15" s="9">
        <v>0</v>
      </c>
      <c r="E15" s="9">
        <f t="shared" si="0"/>
        <v>2</v>
      </c>
    </row>
    <row r="16" spans="1:5" ht="12.75">
      <c r="A16" s="33" t="s">
        <v>154</v>
      </c>
      <c r="B16" s="9" t="s">
        <v>25</v>
      </c>
      <c r="C16" s="9">
        <v>2</v>
      </c>
      <c r="D16" s="9">
        <v>0</v>
      </c>
      <c r="E16" s="9">
        <f t="shared" si="0"/>
        <v>2</v>
      </c>
    </row>
    <row r="17" spans="1:5" ht="12.75">
      <c r="A17" s="33" t="s">
        <v>167</v>
      </c>
      <c r="B17" s="9" t="s">
        <v>225</v>
      </c>
      <c r="C17" s="9">
        <v>2</v>
      </c>
      <c r="D17" s="9">
        <v>0</v>
      </c>
      <c r="E17" s="9">
        <f t="shared" si="0"/>
        <v>2</v>
      </c>
    </row>
    <row r="18" spans="1:5" ht="12.75">
      <c r="A18" s="33" t="s">
        <v>137</v>
      </c>
      <c r="B18" s="9" t="s">
        <v>225</v>
      </c>
      <c r="C18" s="9">
        <v>2</v>
      </c>
      <c r="D18" s="9">
        <v>0</v>
      </c>
      <c r="E18" s="9">
        <f t="shared" si="0"/>
        <v>2</v>
      </c>
    </row>
    <row r="19" spans="1:5" ht="12.75">
      <c r="A19" s="33" t="s">
        <v>146</v>
      </c>
      <c r="B19" s="9" t="s">
        <v>21</v>
      </c>
      <c r="C19" s="9">
        <v>1</v>
      </c>
      <c r="D19" s="9">
        <v>1</v>
      </c>
      <c r="E19" s="9">
        <f t="shared" si="0"/>
        <v>2</v>
      </c>
    </row>
    <row r="20" spans="1:5" ht="12.75">
      <c r="A20" s="33" t="s">
        <v>290</v>
      </c>
      <c r="B20" s="9" t="s">
        <v>25</v>
      </c>
      <c r="C20" s="9">
        <v>1</v>
      </c>
      <c r="D20" s="9">
        <v>1</v>
      </c>
      <c r="E20" s="9">
        <f t="shared" si="0"/>
        <v>2</v>
      </c>
    </row>
    <row r="21" spans="1:5" ht="12.75">
      <c r="A21" s="33" t="s">
        <v>189</v>
      </c>
      <c r="B21" s="9" t="s">
        <v>25</v>
      </c>
      <c r="C21" s="9">
        <v>1</v>
      </c>
      <c r="D21" s="9">
        <v>1</v>
      </c>
      <c r="E21" s="9">
        <f t="shared" si="0"/>
        <v>2</v>
      </c>
    </row>
    <row r="22" spans="1:5" ht="12.75">
      <c r="A22" s="33" t="s">
        <v>287</v>
      </c>
      <c r="B22" s="9" t="s">
        <v>7</v>
      </c>
      <c r="C22" s="9">
        <v>1</v>
      </c>
      <c r="D22" s="9">
        <v>1</v>
      </c>
      <c r="E22" s="9">
        <f t="shared" si="0"/>
        <v>2</v>
      </c>
    </row>
    <row r="23" spans="1:5" ht="12.75">
      <c r="A23" s="33" t="s">
        <v>201</v>
      </c>
      <c r="B23" s="9" t="s">
        <v>26</v>
      </c>
      <c r="C23" s="9">
        <v>1</v>
      </c>
      <c r="D23" s="9">
        <v>1</v>
      </c>
      <c r="E23" s="9">
        <f t="shared" si="0"/>
        <v>2</v>
      </c>
    </row>
    <row r="24" spans="1:5" ht="12.75">
      <c r="A24" s="33" t="s">
        <v>149</v>
      </c>
      <c r="B24" s="9" t="s">
        <v>21</v>
      </c>
      <c r="C24" s="9">
        <v>1</v>
      </c>
      <c r="D24" s="9">
        <v>1</v>
      </c>
      <c r="E24" s="9">
        <f t="shared" si="0"/>
        <v>2</v>
      </c>
    </row>
    <row r="25" spans="1:5" ht="12.75">
      <c r="A25" s="33" t="s">
        <v>301</v>
      </c>
      <c r="B25" s="9" t="s">
        <v>225</v>
      </c>
      <c r="C25" s="9">
        <v>1</v>
      </c>
      <c r="D25" s="9">
        <v>1</v>
      </c>
      <c r="E25" s="9">
        <f t="shared" si="0"/>
        <v>2</v>
      </c>
    </row>
    <row r="26" spans="1:5" ht="12.75">
      <c r="A26" s="33" t="s">
        <v>239</v>
      </c>
      <c r="B26" s="9" t="s">
        <v>7</v>
      </c>
      <c r="C26" s="9">
        <v>0</v>
      </c>
      <c r="D26" s="9">
        <v>2</v>
      </c>
      <c r="E26" s="9">
        <f t="shared" si="0"/>
        <v>2</v>
      </c>
    </row>
    <row r="27" spans="1:5" ht="12.75">
      <c r="A27" s="33" t="s">
        <v>129</v>
      </c>
      <c r="B27" s="9" t="s">
        <v>25</v>
      </c>
      <c r="C27" s="34">
        <v>0</v>
      </c>
      <c r="D27" s="34">
        <v>2</v>
      </c>
      <c r="E27" s="9">
        <f t="shared" si="0"/>
        <v>2</v>
      </c>
    </row>
    <row r="28" spans="1:5" ht="12.75">
      <c r="A28" s="33" t="s">
        <v>155</v>
      </c>
      <c r="B28" s="9" t="s">
        <v>25</v>
      </c>
      <c r="C28" s="9">
        <v>0</v>
      </c>
      <c r="D28" s="9">
        <v>2</v>
      </c>
      <c r="E28" s="9">
        <v>2</v>
      </c>
    </row>
    <row r="29" spans="1:5" ht="12.75">
      <c r="A29" s="33" t="s">
        <v>243</v>
      </c>
      <c r="B29" s="9" t="s">
        <v>9</v>
      </c>
      <c r="C29" s="9">
        <v>0</v>
      </c>
      <c r="D29" s="9">
        <v>2</v>
      </c>
      <c r="E29" s="9">
        <f aca="true" t="shared" si="1" ref="E29:E59">SUM(C29:D29)</f>
        <v>2</v>
      </c>
    </row>
    <row r="30" spans="1:5" ht="12.75">
      <c r="A30" s="33" t="s">
        <v>232</v>
      </c>
      <c r="B30" s="9" t="s">
        <v>224</v>
      </c>
      <c r="C30" s="9">
        <v>0</v>
      </c>
      <c r="D30" s="9">
        <v>2</v>
      </c>
      <c r="E30" s="9">
        <f t="shared" si="1"/>
        <v>2</v>
      </c>
    </row>
    <row r="31" spans="1:5" ht="12.75">
      <c r="A31" s="33" t="s">
        <v>115</v>
      </c>
      <c r="B31" s="9" t="s">
        <v>225</v>
      </c>
      <c r="C31" s="9">
        <v>0</v>
      </c>
      <c r="D31" s="9">
        <v>2</v>
      </c>
      <c r="E31" s="9">
        <f t="shared" si="1"/>
        <v>2</v>
      </c>
    </row>
    <row r="32" spans="1:5" ht="12.75">
      <c r="A32" s="33" t="s">
        <v>111</v>
      </c>
      <c r="B32" s="9" t="s">
        <v>225</v>
      </c>
      <c r="C32" s="9">
        <v>0</v>
      </c>
      <c r="D32" s="9">
        <v>2</v>
      </c>
      <c r="E32" s="9">
        <f t="shared" si="1"/>
        <v>2</v>
      </c>
    </row>
    <row r="33" spans="1:5" ht="12.75">
      <c r="A33" s="33" t="s">
        <v>113</v>
      </c>
      <c r="B33" s="9" t="s">
        <v>225</v>
      </c>
      <c r="C33" s="9">
        <v>0</v>
      </c>
      <c r="D33" s="9">
        <v>2</v>
      </c>
      <c r="E33" s="9">
        <f t="shared" si="1"/>
        <v>2</v>
      </c>
    </row>
    <row r="34" spans="1:5" ht="12.75">
      <c r="A34" s="33" t="s">
        <v>263</v>
      </c>
      <c r="B34" s="9" t="s">
        <v>7</v>
      </c>
      <c r="C34" s="34">
        <v>1</v>
      </c>
      <c r="D34" s="34">
        <v>0</v>
      </c>
      <c r="E34" s="9">
        <f t="shared" si="1"/>
        <v>1</v>
      </c>
    </row>
    <row r="35" spans="1:5" ht="12.75">
      <c r="A35" s="33" t="s">
        <v>228</v>
      </c>
      <c r="B35" s="9" t="s">
        <v>7</v>
      </c>
      <c r="C35" s="9">
        <v>1</v>
      </c>
      <c r="D35" s="9">
        <v>0</v>
      </c>
      <c r="E35" s="9">
        <f t="shared" si="1"/>
        <v>1</v>
      </c>
    </row>
    <row r="36" spans="1:5" ht="12.75">
      <c r="A36" s="33" t="s">
        <v>174</v>
      </c>
      <c r="B36" s="9" t="s">
        <v>22</v>
      </c>
      <c r="C36" s="9">
        <v>1</v>
      </c>
      <c r="D36" s="9">
        <v>0</v>
      </c>
      <c r="E36" s="9">
        <f t="shared" si="1"/>
        <v>1</v>
      </c>
    </row>
    <row r="37" spans="1:5" ht="12.75">
      <c r="A37" s="33" t="s">
        <v>124</v>
      </c>
      <c r="B37" s="9" t="s">
        <v>22</v>
      </c>
      <c r="C37" s="9">
        <v>1</v>
      </c>
      <c r="D37" s="9">
        <v>0</v>
      </c>
      <c r="E37" s="9">
        <f t="shared" si="1"/>
        <v>1</v>
      </c>
    </row>
    <row r="38" spans="1:5" ht="12.75">
      <c r="A38" s="33" t="s">
        <v>136</v>
      </c>
      <c r="B38" s="9" t="s">
        <v>225</v>
      </c>
      <c r="C38" s="9">
        <v>1</v>
      </c>
      <c r="D38" s="9">
        <v>0</v>
      </c>
      <c r="E38" s="9">
        <f t="shared" si="1"/>
        <v>1</v>
      </c>
    </row>
    <row r="39" spans="1:5" ht="12.75">
      <c r="A39" s="33" t="s">
        <v>244</v>
      </c>
      <c r="B39" s="9" t="s">
        <v>8</v>
      </c>
      <c r="C39" s="9">
        <v>1</v>
      </c>
      <c r="D39" s="9">
        <v>0</v>
      </c>
      <c r="E39" s="9">
        <f t="shared" si="1"/>
        <v>1</v>
      </c>
    </row>
    <row r="40" spans="1:5" ht="12.75">
      <c r="A40" s="33" t="s">
        <v>270</v>
      </c>
      <c r="B40" s="9" t="s">
        <v>209</v>
      </c>
      <c r="C40" s="9">
        <v>1</v>
      </c>
      <c r="D40" s="9">
        <v>0</v>
      </c>
      <c r="E40" s="9">
        <f t="shared" si="1"/>
        <v>1</v>
      </c>
    </row>
    <row r="41" spans="1:5" ht="12.75">
      <c r="A41" s="33" t="s">
        <v>272</v>
      </c>
      <c r="B41" s="9" t="s">
        <v>224</v>
      </c>
      <c r="C41" s="9">
        <v>1</v>
      </c>
      <c r="D41" s="9">
        <v>0</v>
      </c>
      <c r="E41" s="9">
        <f t="shared" si="1"/>
        <v>1</v>
      </c>
    </row>
    <row r="42" spans="1:5" ht="12.75">
      <c r="A42" s="33" t="s">
        <v>251</v>
      </c>
      <c r="B42" s="9" t="s">
        <v>224</v>
      </c>
      <c r="C42" s="9">
        <v>1</v>
      </c>
      <c r="D42" s="9">
        <v>0</v>
      </c>
      <c r="E42" s="9">
        <f t="shared" si="1"/>
        <v>1</v>
      </c>
    </row>
    <row r="43" spans="1:5" ht="12.75">
      <c r="A43" s="33" t="s">
        <v>253</v>
      </c>
      <c r="B43" s="9" t="s">
        <v>9</v>
      </c>
      <c r="C43" s="9">
        <v>1</v>
      </c>
      <c r="D43" s="9">
        <v>0</v>
      </c>
      <c r="E43" s="9">
        <f t="shared" si="1"/>
        <v>1</v>
      </c>
    </row>
    <row r="44" spans="1:5" ht="12.75">
      <c r="A44" s="33" t="s">
        <v>230</v>
      </c>
      <c r="B44" s="9" t="s">
        <v>209</v>
      </c>
      <c r="C44" s="9">
        <v>1</v>
      </c>
      <c r="D44" s="9">
        <v>0</v>
      </c>
      <c r="E44" s="9">
        <f t="shared" si="1"/>
        <v>1</v>
      </c>
    </row>
    <row r="45" spans="1:5" ht="12.75">
      <c r="A45" s="33" t="s">
        <v>245</v>
      </c>
      <c r="B45" s="9" t="s">
        <v>7</v>
      </c>
      <c r="C45" s="9">
        <v>1</v>
      </c>
      <c r="D45" s="9">
        <v>0</v>
      </c>
      <c r="E45" s="9">
        <f t="shared" si="1"/>
        <v>1</v>
      </c>
    </row>
    <row r="46" spans="1:5" ht="12.75">
      <c r="A46" s="33" t="s">
        <v>269</v>
      </c>
      <c r="B46" s="9" t="s">
        <v>224</v>
      </c>
      <c r="C46" s="9">
        <v>1</v>
      </c>
      <c r="D46" s="9">
        <v>0</v>
      </c>
      <c r="E46" s="9">
        <f t="shared" si="1"/>
        <v>1</v>
      </c>
    </row>
    <row r="47" spans="1:5" ht="12.75">
      <c r="A47" s="33" t="s">
        <v>148</v>
      </c>
      <c r="B47" s="9" t="s">
        <v>21</v>
      </c>
      <c r="C47" s="9">
        <v>1</v>
      </c>
      <c r="D47" s="9">
        <v>0</v>
      </c>
      <c r="E47" s="9">
        <f t="shared" si="1"/>
        <v>1</v>
      </c>
    </row>
    <row r="48" spans="1:5" ht="12.75">
      <c r="A48" s="33" t="s">
        <v>303</v>
      </c>
      <c r="B48" s="9" t="s">
        <v>225</v>
      </c>
      <c r="C48" s="9">
        <v>1</v>
      </c>
      <c r="D48" s="9">
        <v>0</v>
      </c>
      <c r="E48" s="9">
        <f t="shared" si="1"/>
        <v>1</v>
      </c>
    </row>
    <row r="49" spans="1:5" ht="12.75">
      <c r="A49" s="33" t="s">
        <v>127</v>
      </c>
      <c r="B49" s="9" t="s">
        <v>22</v>
      </c>
      <c r="C49" s="9">
        <v>0</v>
      </c>
      <c r="D49" s="9">
        <v>1</v>
      </c>
      <c r="E49" s="9">
        <f t="shared" si="1"/>
        <v>1</v>
      </c>
    </row>
    <row r="50" spans="1:5" ht="12.75">
      <c r="A50" s="33" t="s">
        <v>175</v>
      </c>
      <c r="B50" s="9" t="s">
        <v>22</v>
      </c>
      <c r="C50" s="9">
        <v>0</v>
      </c>
      <c r="D50" s="9">
        <v>1</v>
      </c>
      <c r="E50" s="9">
        <f t="shared" si="1"/>
        <v>1</v>
      </c>
    </row>
    <row r="51" spans="1:5" ht="12.75">
      <c r="A51" s="33" t="s">
        <v>288</v>
      </c>
      <c r="B51" s="9" t="s">
        <v>225</v>
      </c>
      <c r="C51" s="9">
        <v>0</v>
      </c>
      <c r="D51" s="9">
        <v>1</v>
      </c>
      <c r="E51" s="9">
        <f t="shared" si="1"/>
        <v>1</v>
      </c>
    </row>
    <row r="52" spans="1:5" ht="12.75">
      <c r="A52" s="33" t="s">
        <v>289</v>
      </c>
      <c r="B52" s="9" t="s">
        <v>8</v>
      </c>
      <c r="C52" s="9">
        <v>0</v>
      </c>
      <c r="D52" s="9">
        <v>1</v>
      </c>
      <c r="E52" s="9">
        <f t="shared" si="1"/>
        <v>1</v>
      </c>
    </row>
    <row r="53" spans="1:5" ht="12.75">
      <c r="A53" s="33" t="s">
        <v>279</v>
      </c>
      <c r="B53" s="9" t="s">
        <v>209</v>
      </c>
      <c r="C53" s="9">
        <v>0</v>
      </c>
      <c r="D53" s="9">
        <v>1</v>
      </c>
      <c r="E53" s="9">
        <f t="shared" si="1"/>
        <v>1</v>
      </c>
    </row>
    <row r="54" spans="1:5" ht="12.75">
      <c r="A54" s="33" t="s">
        <v>295</v>
      </c>
      <c r="B54" s="9" t="s">
        <v>224</v>
      </c>
      <c r="C54" s="9">
        <v>0</v>
      </c>
      <c r="D54" s="9">
        <v>1</v>
      </c>
      <c r="E54" s="9">
        <f t="shared" si="1"/>
        <v>1</v>
      </c>
    </row>
    <row r="55" spans="1:5" ht="12.75">
      <c r="A55" s="33" t="s">
        <v>281</v>
      </c>
      <c r="B55" s="9" t="s">
        <v>224</v>
      </c>
      <c r="C55" s="9">
        <v>0</v>
      </c>
      <c r="D55" s="9">
        <v>1</v>
      </c>
      <c r="E55" s="9">
        <f t="shared" si="1"/>
        <v>1</v>
      </c>
    </row>
    <row r="56" spans="1:5" ht="12.75">
      <c r="A56" s="33" t="s">
        <v>238</v>
      </c>
      <c r="B56" s="9" t="s">
        <v>209</v>
      </c>
      <c r="C56" s="9">
        <v>0</v>
      </c>
      <c r="D56" s="9">
        <v>1</v>
      </c>
      <c r="E56" s="9">
        <f t="shared" si="1"/>
        <v>1</v>
      </c>
    </row>
    <row r="57" spans="1:5" ht="12.75">
      <c r="A57" s="33" t="s">
        <v>300</v>
      </c>
      <c r="B57" s="9" t="s">
        <v>26</v>
      </c>
      <c r="C57" s="9">
        <v>0</v>
      </c>
      <c r="D57" s="9">
        <v>1</v>
      </c>
      <c r="E57" s="9">
        <f t="shared" si="1"/>
        <v>1</v>
      </c>
    </row>
    <row r="58" spans="1:5" ht="12.75">
      <c r="A58" s="33" t="s">
        <v>302</v>
      </c>
      <c r="B58" s="9" t="s">
        <v>225</v>
      </c>
      <c r="C58" s="9">
        <v>0</v>
      </c>
      <c r="D58" s="9">
        <v>1</v>
      </c>
      <c r="E58" s="9">
        <f t="shared" si="1"/>
        <v>1</v>
      </c>
    </row>
    <row r="59" spans="1:5" ht="12.75">
      <c r="A59" s="33" t="s">
        <v>190</v>
      </c>
      <c r="B59" s="9" t="s">
        <v>25</v>
      </c>
      <c r="C59" s="9">
        <v>0</v>
      </c>
      <c r="D59" s="9">
        <v>1</v>
      </c>
      <c r="E59" s="9">
        <f t="shared" si="1"/>
        <v>1</v>
      </c>
    </row>
    <row r="60" spans="1:5" ht="12.75">
      <c r="A60" s="8"/>
      <c r="B60" s="10"/>
      <c r="C60" s="10"/>
      <c r="D60" s="10"/>
      <c r="E60" s="10"/>
    </row>
    <row r="61" spans="1:5" ht="12.75">
      <c r="A61" s="8"/>
      <c r="B61" s="10"/>
      <c r="C61" s="10"/>
      <c r="D61" s="10"/>
      <c r="E61" s="10"/>
    </row>
    <row r="62" spans="1:5" ht="12.75">
      <c r="A62" s="8"/>
      <c r="B62" s="10"/>
      <c r="C62" s="10"/>
      <c r="D62" s="10"/>
      <c r="E62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9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27.7109375" style="0" customWidth="1"/>
    <col min="3" max="5" width="9.140625" style="6" customWidth="1"/>
  </cols>
  <sheetData>
    <row r="2" ht="23.25">
      <c r="A2" s="12" t="s">
        <v>51</v>
      </c>
    </row>
    <row r="4" spans="1:5" s="1" customFormat="1" ht="11.25">
      <c r="A4" s="1" t="s">
        <v>52</v>
      </c>
      <c r="B4" s="1" t="s">
        <v>55</v>
      </c>
      <c r="C4" s="37" t="s">
        <v>50</v>
      </c>
      <c r="D4" s="37" t="s">
        <v>53</v>
      </c>
      <c r="E4" s="37" t="s">
        <v>54</v>
      </c>
    </row>
    <row r="5" spans="1:5" ht="12.75">
      <c r="A5" s="33" t="s">
        <v>226</v>
      </c>
      <c r="B5" s="33" t="s">
        <v>8</v>
      </c>
      <c r="C5" s="9">
        <v>6</v>
      </c>
      <c r="D5" s="9">
        <v>2</v>
      </c>
      <c r="E5" s="9">
        <f>SUM(C5:D5)</f>
        <v>8</v>
      </c>
    </row>
    <row r="6" spans="1:5" ht="12.75">
      <c r="A6" s="33" t="s">
        <v>227</v>
      </c>
      <c r="B6" s="33" t="s">
        <v>9</v>
      </c>
      <c r="C6" s="9">
        <v>6</v>
      </c>
      <c r="D6" s="9">
        <v>1</v>
      </c>
      <c r="E6" s="9">
        <f>SUM(C6:D6)</f>
        <v>7</v>
      </c>
    </row>
    <row r="7" spans="1:5" ht="12.75">
      <c r="A7" s="33" t="s">
        <v>112</v>
      </c>
      <c r="B7" s="33" t="s">
        <v>109</v>
      </c>
      <c r="C7" s="34">
        <v>5</v>
      </c>
      <c r="D7" s="34">
        <v>2</v>
      </c>
      <c r="E7" s="34">
        <f>C7+D7</f>
        <v>7</v>
      </c>
    </row>
    <row r="8" spans="1:5" ht="12.75">
      <c r="A8" s="33" t="s">
        <v>129</v>
      </c>
      <c r="B8" s="33" t="s">
        <v>130</v>
      </c>
      <c r="C8" s="34">
        <v>5</v>
      </c>
      <c r="D8" s="34">
        <v>1</v>
      </c>
      <c r="E8" s="34">
        <f>C8+D8</f>
        <v>6</v>
      </c>
    </row>
    <row r="9" spans="1:5" ht="12.75">
      <c r="A9" s="33" t="s">
        <v>122</v>
      </c>
      <c r="B9" s="33" t="s">
        <v>123</v>
      </c>
      <c r="C9" s="34">
        <v>4</v>
      </c>
      <c r="D9" s="34">
        <v>2</v>
      </c>
      <c r="E9" s="34">
        <f>C9+D9</f>
        <v>6</v>
      </c>
    </row>
    <row r="10" spans="1:5" ht="12.75">
      <c r="A10" s="33" t="s">
        <v>228</v>
      </c>
      <c r="B10" s="33" t="s">
        <v>7</v>
      </c>
      <c r="C10" s="9">
        <v>3</v>
      </c>
      <c r="D10" s="9">
        <v>3</v>
      </c>
      <c r="E10" s="9">
        <f>SUM(C10:D10)</f>
        <v>6</v>
      </c>
    </row>
    <row r="11" spans="1:5" ht="12.75">
      <c r="A11" s="33" t="s">
        <v>229</v>
      </c>
      <c r="B11" s="33" t="s">
        <v>224</v>
      </c>
      <c r="C11" s="9">
        <v>4</v>
      </c>
      <c r="D11" s="9">
        <v>1</v>
      </c>
      <c r="E11" s="9">
        <f>SUM(C11:D11)</f>
        <v>5</v>
      </c>
    </row>
    <row r="12" spans="1:5" ht="12.75">
      <c r="A12" s="33" t="s">
        <v>230</v>
      </c>
      <c r="B12" s="33" t="s">
        <v>209</v>
      </c>
      <c r="C12" s="9">
        <v>3</v>
      </c>
      <c r="D12" s="9">
        <v>2</v>
      </c>
      <c r="E12" s="9">
        <f>SUM(C12:D12)</f>
        <v>5</v>
      </c>
    </row>
    <row r="13" spans="1:5" ht="12.75">
      <c r="A13" s="33" t="s">
        <v>153</v>
      </c>
      <c r="B13" s="33" t="s">
        <v>152</v>
      </c>
      <c r="C13" s="9">
        <v>2</v>
      </c>
      <c r="D13" s="9">
        <v>3</v>
      </c>
      <c r="E13" s="9">
        <f>C13+D13</f>
        <v>5</v>
      </c>
    </row>
    <row r="14" spans="1:5" ht="12.75">
      <c r="A14" s="33" t="s">
        <v>231</v>
      </c>
      <c r="B14" s="33" t="s">
        <v>7</v>
      </c>
      <c r="C14" s="9">
        <v>1</v>
      </c>
      <c r="D14" s="9">
        <v>4</v>
      </c>
      <c r="E14" s="9">
        <f>SUM(C14:D14)</f>
        <v>5</v>
      </c>
    </row>
    <row r="15" spans="1:5" ht="12.75">
      <c r="A15" s="33" t="s">
        <v>232</v>
      </c>
      <c r="B15" s="33" t="s">
        <v>224</v>
      </c>
      <c r="C15" s="9">
        <v>1</v>
      </c>
      <c r="D15" s="9">
        <v>4</v>
      </c>
      <c r="E15" s="9">
        <f>SUM(C15:D15)</f>
        <v>5</v>
      </c>
    </row>
    <row r="16" spans="1:5" ht="12.75">
      <c r="A16" s="33" t="s">
        <v>233</v>
      </c>
      <c r="B16" s="33" t="s">
        <v>8</v>
      </c>
      <c r="C16" s="9">
        <v>1</v>
      </c>
      <c r="D16" s="9">
        <v>4</v>
      </c>
      <c r="E16" s="9">
        <f>SUM(C16:D16)</f>
        <v>5</v>
      </c>
    </row>
    <row r="17" spans="1:5" ht="12.75">
      <c r="A17" s="33" t="s">
        <v>234</v>
      </c>
      <c r="B17" s="33" t="s">
        <v>7</v>
      </c>
      <c r="C17" s="9">
        <v>4</v>
      </c>
      <c r="D17" s="9">
        <v>0</v>
      </c>
      <c r="E17" s="9">
        <f>SUM(C17:D17)</f>
        <v>4</v>
      </c>
    </row>
    <row r="18" spans="1:5" ht="12.75">
      <c r="A18" s="33" t="s">
        <v>182</v>
      </c>
      <c r="B18" s="33" t="s">
        <v>160</v>
      </c>
      <c r="C18" s="9">
        <v>3</v>
      </c>
      <c r="D18" s="9">
        <v>1</v>
      </c>
      <c r="E18" s="9">
        <f>C18+D18</f>
        <v>4</v>
      </c>
    </row>
    <row r="19" spans="1:5" ht="12.75">
      <c r="A19" s="33" t="s">
        <v>176</v>
      </c>
      <c r="B19" s="33" t="s">
        <v>177</v>
      </c>
      <c r="C19" s="9">
        <v>3</v>
      </c>
      <c r="D19" s="9">
        <v>1</v>
      </c>
      <c r="E19" s="9">
        <f>C19+D19</f>
        <v>4</v>
      </c>
    </row>
    <row r="20" spans="1:5" ht="12.75">
      <c r="A20" s="33" t="s">
        <v>235</v>
      </c>
      <c r="B20" s="33" t="s">
        <v>7</v>
      </c>
      <c r="C20" s="9">
        <v>3</v>
      </c>
      <c r="D20" s="9">
        <v>1</v>
      </c>
      <c r="E20" s="9">
        <f>SUM(C20:D20)</f>
        <v>4</v>
      </c>
    </row>
    <row r="21" spans="1:5" ht="12.75">
      <c r="A21" s="33" t="s">
        <v>236</v>
      </c>
      <c r="B21" s="33" t="s">
        <v>4</v>
      </c>
      <c r="C21" s="9">
        <v>3</v>
      </c>
      <c r="D21" s="9">
        <v>1</v>
      </c>
      <c r="E21" s="9">
        <f>SUM(C21:D21)</f>
        <v>4</v>
      </c>
    </row>
    <row r="22" spans="1:5" ht="12.75">
      <c r="A22" s="33" t="s">
        <v>159</v>
      </c>
      <c r="B22" s="33" t="s">
        <v>160</v>
      </c>
      <c r="C22" s="9">
        <v>2</v>
      </c>
      <c r="D22" s="9">
        <v>2</v>
      </c>
      <c r="E22" s="9">
        <f>C22+D22</f>
        <v>4</v>
      </c>
    </row>
    <row r="23" spans="1:5" ht="12.75">
      <c r="A23" s="33" t="s">
        <v>237</v>
      </c>
      <c r="B23" s="33" t="s">
        <v>4</v>
      </c>
      <c r="C23" s="9">
        <v>2</v>
      </c>
      <c r="D23" s="9">
        <v>2</v>
      </c>
      <c r="E23" s="9">
        <f>SUM(C23:D23)</f>
        <v>4</v>
      </c>
    </row>
    <row r="24" spans="1:5" ht="12.75">
      <c r="A24" s="33" t="s">
        <v>238</v>
      </c>
      <c r="B24" s="33" t="s">
        <v>209</v>
      </c>
      <c r="C24" s="9">
        <v>1</v>
      </c>
      <c r="D24" s="9">
        <v>3</v>
      </c>
      <c r="E24" s="9">
        <f>SUM(C24:D24)</f>
        <v>4</v>
      </c>
    </row>
    <row r="25" spans="1:5" ht="12.75">
      <c r="A25" s="33" t="s">
        <v>239</v>
      </c>
      <c r="B25" s="33" t="s">
        <v>7</v>
      </c>
      <c r="C25" s="9">
        <v>1</v>
      </c>
      <c r="D25" s="9">
        <v>3</v>
      </c>
      <c r="E25" s="9">
        <f>SUM(C25:D25)</f>
        <v>4</v>
      </c>
    </row>
    <row r="26" spans="1:5" ht="12.75">
      <c r="A26" s="33" t="s">
        <v>118</v>
      </c>
      <c r="B26" s="33" t="s">
        <v>117</v>
      </c>
      <c r="C26" s="34">
        <v>0</v>
      </c>
      <c r="D26" s="34">
        <v>4</v>
      </c>
      <c r="E26" s="34">
        <f aca="true" t="shared" si="0" ref="E26:E39">C26+D26</f>
        <v>4</v>
      </c>
    </row>
    <row r="27" spans="1:5" ht="12.75">
      <c r="A27" s="33" t="s">
        <v>136</v>
      </c>
      <c r="B27" s="33" t="s">
        <v>109</v>
      </c>
      <c r="C27" s="9">
        <v>3</v>
      </c>
      <c r="D27" s="9">
        <v>0</v>
      </c>
      <c r="E27" s="9">
        <f t="shared" si="0"/>
        <v>3</v>
      </c>
    </row>
    <row r="28" spans="1:5" ht="12.75">
      <c r="A28" s="33" t="s">
        <v>146</v>
      </c>
      <c r="B28" s="33" t="s">
        <v>147</v>
      </c>
      <c r="C28" s="9">
        <v>3</v>
      </c>
      <c r="D28" s="9">
        <v>0</v>
      </c>
      <c r="E28" s="9">
        <f t="shared" si="0"/>
        <v>3</v>
      </c>
    </row>
    <row r="29" spans="1:5" ht="12.75">
      <c r="A29" s="33" t="s">
        <v>197</v>
      </c>
      <c r="B29" s="33" t="s">
        <v>134</v>
      </c>
      <c r="C29" s="9">
        <v>3</v>
      </c>
      <c r="D29" s="9">
        <v>0</v>
      </c>
      <c r="E29" s="9">
        <f t="shared" si="0"/>
        <v>3</v>
      </c>
    </row>
    <row r="30" spans="1:5" ht="12.75">
      <c r="A30" s="33" t="s">
        <v>167</v>
      </c>
      <c r="B30" s="33" t="s">
        <v>109</v>
      </c>
      <c r="C30" s="9">
        <v>2</v>
      </c>
      <c r="D30" s="9">
        <v>1</v>
      </c>
      <c r="E30" s="9">
        <f t="shared" si="0"/>
        <v>3</v>
      </c>
    </row>
    <row r="31" spans="1:5" ht="12.75">
      <c r="A31" s="33" t="s">
        <v>178</v>
      </c>
      <c r="B31" s="33" t="s">
        <v>134</v>
      </c>
      <c r="C31" s="9">
        <v>2</v>
      </c>
      <c r="D31" s="9">
        <v>1</v>
      </c>
      <c r="E31" s="9">
        <f t="shared" si="0"/>
        <v>3</v>
      </c>
    </row>
    <row r="32" spans="1:5" ht="12.75">
      <c r="A32" s="33" t="s">
        <v>124</v>
      </c>
      <c r="B32" s="33" t="s">
        <v>123</v>
      </c>
      <c r="C32" s="34">
        <v>2</v>
      </c>
      <c r="D32" s="34">
        <v>1</v>
      </c>
      <c r="E32" s="34">
        <f t="shared" si="0"/>
        <v>3</v>
      </c>
    </row>
    <row r="33" spans="1:5" ht="12.75">
      <c r="A33" s="33" t="s">
        <v>213</v>
      </c>
      <c r="B33" s="33" t="s">
        <v>152</v>
      </c>
      <c r="C33" s="9">
        <v>2</v>
      </c>
      <c r="D33" s="9">
        <v>1</v>
      </c>
      <c r="E33" s="9">
        <f t="shared" si="0"/>
        <v>3</v>
      </c>
    </row>
    <row r="34" spans="1:5" ht="12.75">
      <c r="A34" s="33" t="s">
        <v>119</v>
      </c>
      <c r="B34" s="33" t="s">
        <v>24</v>
      </c>
      <c r="C34" s="34">
        <v>2</v>
      </c>
      <c r="D34" s="34">
        <v>1</v>
      </c>
      <c r="E34" s="34">
        <f t="shared" si="0"/>
        <v>3</v>
      </c>
    </row>
    <row r="35" spans="1:5" ht="12.75">
      <c r="A35" s="33" t="s">
        <v>111</v>
      </c>
      <c r="B35" s="33" t="s">
        <v>109</v>
      </c>
      <c r="C35" s="34">
        <v>1</v>
      </c>
      <c r="D35" s="34">
        <v>2</v>
      </c>
      <c r="E35" s="34">
        <f t="shared" si="0"/>
        <v>3</v>
      </c>
    </row>
    <row r="36" spans="1:5" ht="12.75">
      <c r="A36" s="33" t="s">
        <v>137</v>
      </c>
      <c r="B36" s="33" t="s">
        <v>109</v>
      </c>
      <c r="C36" s="9">
        <v>1</v>
      </c>
      <c r="D36" s="9">
        <v>2</v>
      </c>
      <c r="E36" s="9">
        <f t="shared" si="0"/>
        <v>3</v>
      </c>
    </row>
    <row r="37" spans="1:5" ht="12.75">
      <c r="A37" s="33" t="s">
        <v>132</v>
      </c>
      <c r="B37" s="33" t="s">
        <v>130</v>
      </c>
      <c r="C37" s="34">
        <v>1</v>
      </c>
      <c r="D37" s="34">
        <v>2</v>
      </c>
      <c r="E37" s="34">
        <f t="shared" si="0"/>
        <v>3</v>
      </c>
    </row>
    <row r="38" spans="1:5" ht="12.75">
      <c r="A38" s="33" t="s">
        <v>113</v>
      </c>
      <c r="B38" s="33" t="s">
        <v>109</v>
      </c>
      <c r="C38" s="34">
        <v>1</v>
      </c>
      <c r="D38" s="34">
        <v>2</v>
      </c>
      <c r="E38" s="34">
        <f t="shared" si="0"/>
        <v>3</v>
      </c>
    </row>
    <row r="39" spans="1:5" ht="12.75">
      <c r="A39" s="33" t="s">
        <v>135</v>
      </c>
      <c r="B39" s="33" t="s">
        <v>134</v>
      </c>
      <c r="C39" s="34">
        <v>1</v>
      </c>
      <c r="D39" s="34">
        <v>2</v>
      </c>
      <c r="E39" s="34">
        <f t="shared" si="0"/>
        <v>3</v>
      </c>
    </row>
    <row r="40" spans="1:5" ht="12.75">
      <c r="A40" s="33" t="s">
        <v>240</v>
      </c>
      <c r="B40" s="33" t="s">
        <v>4</v>
      </c>
      <c r="C40" s="9">
        <v>1</v>
      </c>
      <c r="D40" s="9">
        <v>2</v>
      </c>
      <c r="E40" s="9">
        <f aca="true" t="shared" si="1" ref="E40:E46">SUM(C40:D40)</f>
        <v>3</v>
      </c>
    </row>
    <row r="41" spans="1:5" ht="12.75">
      <c r="A41" s="33" t="s">
        <v>241</v>
      </c>
      <c r="B41" s="33" t="s">
        <v>4</v>
      </c>
      <c r="C41" s="9">
        <v>1</v>
      </c>
      <c r="D41" s="9">
        <v>2</v>
      </c>
      <c r="E41" s="9">
        <f t="shared" si="1"/>
        <v>3</v>
      </c>
    </row>
    <row r="42" spans="1:5" ht="12.75">
      <c r="A42" s="33" t="s">
        <v>242</v>
      </c>
      <c r="B42" s="33" t="s">
        <v>4</v>
      </c>
      <c r="C42" s="9">
        <v>1</v>
      </c>
      <c r="D42" s="9">
        <v>2</v>
      </c>
      <c r="E42" s="9">
        <f t="shared" si="1"/>
        <v>3</v>
      </c>
    </row>
    <row r="43" spans="1:5" ht="12.75">
      <c r="A43" s="33" t="s">
        <v>243</v>
      </c>
      <c r="B43" s="33" t="s">
        <v>9</v>
      </c>
      <c r="C43" s="9">
        <v>1</v>
      </c>
      <c r="D43" s="9">
        <v>2</v>
      </c>
      <c r="E43" s="9">
        <f t="shared" si="1"/>
        <v>3</v>
      </c>
    </row>
    <row r="44" spans="1:5" ht="12.75">
      <c r="A44" s="33" t="s">
        <v>244</v>
      </c>
      <c r="B44" s="33" t="s">
        <v>8</v>
      </c>
      <c r="C44" s="9">
        <v>1</v>
      </c>
      <c r="D44" s="9">
        <v>2</v>
      </c>
      <c r="E44" s="9">
        <f t="shared" si="1"/>
        <v>3</v>
      </c>
    </row>
    <row r="45" spans="1:5" ht="12.75">
      <c r="A45" s="33" t="s">
        <v>245</v>
      </c>
      <c r="B45" s="33" t="s">
        <v>7</v>
      </c>
      <c r="C45" s="9">
        <v>1</v>
      </c>
      <c r="D45" s="9">
        <v>2</v>
      </c>
      <c r="E45" s="9">
        <f t="shared" si="1"/>
        <v>3</v>
      </c>
    </row>
    <row r="46" spans="1:5" ht="12.75">
      <c r="A46" s="33" t="s">
        <v>246</v>
      </c>
      <c r="B46" s="33" t="s">
        <v>7</v>
      </c>
      <c r="C46" s="9">
        <v>1</v>
      </c>
      <c r="D46" s="9">
        <v>2</v>
      </c>
      <c r="E46" s="9">
        <f t="shared" si="1"/>
        <v>3</v>
      </c>
    </row>
    <row r="47" spans="1:5" ht="12.75">
      <c r="A47" s="33" t="s">
        <v>108</v>
      </c>
      <c r="B47" s="33" t="s">
        <v>109</v>
      </c>
      <c r="C47" s="34">
        <v>2</v>
      </c>
      <c r="D47" s="34">
        <v>0</v>
      </c>
      <c r="E47" s="34">
        <f aca="true" t="shared" si="2" ref="E47:E53">C47+D47</f>
        <v>2</v>
      </c>
    </row>
    <row r="48" spans="1:5" ht="12.75">
      <c r="A48" s="33" t="s">
        <v>126</v>
      </c>
      <c r="B48" s="33" t="s">
        <v>123</v>
      </c>
      <c r="C48" s="34">
        <v>2</v>
      </c>
      <c r="D48" s="34">
        <v>0</v>
      </c>
      <c r="E48" s="34">
        <f t="shared" si="2"/>
        <v>2</v>
      </c>
    </row>
    <row r="49" spans="1:5" ht="12.75">
      <c r="A49" s="33" t="s">
        <v>155</v>
      </c>
      <c r="B49" s="33" t="s">
        <v>130</v>
      </c>
      <c r="C49" s="9">
        <v>2</v>
      </c>
      <c r="D49" s="9">
        <v>0</v>
      </c>
      <c r="E49" s="9">
        <f t="shared" si="2"/>
        <v>2</v>
      </c>
    </row>
    <row r="50" spans="1:5" ht="12.75">
      <c r="A50" s="33" t="s">
        <v>170</v>
      </c>
      <c r="B50" s="33" t="s">
        <v>152</v>
      </c>
      <c r="C50" s="9">
        <v>2</v>
      </c>
      <c r="D50" s="9">
        <v>0</v>
      </c>
      <c r="E50" s="9">
        <f t="shared" si="2"/>
        <v>2</v>
      </c>
    </row>
    <row r="51" spans="1:5" ht="12.75">
      <c r="A51" s="33" t="s">
        <v>212</v>
      </c>
      <c r="B51" s="33" t="s">
        <v>160</v>
      </c>
      <c r="C51" s="9">
        <v>2</v>
      </c>
      <c r="D51" s="9">
        <v>0</v>
      </c>
      <c r="E51" s="9">
        <f t="shared" si="2"/>
        <v>2</v>
      </c>
    </row>
    <row r="52" spans="1:5" ht="12.75">
      <c r="A52" s="33" t="s">
        <v>218</v>
      </c>
      <c r="B52" s="33" t="s">
        <v>177</v>
      </c>
      <c r="C52" s="9">
        <v>2</v>
      </c>
      <c r="D52" s="9">
        <v>0</v>
      </c>
      <c r="E52" s="9">
        <f t="shared" si="2"/>
        <v>2</v>
      </c>
    </row>
    <row r="53" spans="1:5" ht="12.75">
      <c r="A53" s="33" t="s">
        <v>219</v>
      </c>
      <c r="B53" s="33" t="s">
        <v>177</v>
      </c>
      <c r="C53" s="9">
        <v>2</v>
      </c>
      <c r="D53" s="9">
        <v>0</v>
      </c>
      <c r="E53" s="9">
        <f t="shared" si="2"/>
        <v>2</v>
      </c>
    </row>
    <row r="54" spans="1:5" ht="12.75">
      <c r="A54" s="33" t="s">
        <v>247</v>
      </c>
      <c r="B54" s="33" t="s">
        <v>7</v>
      </c>
      <c r="C54" s="9">
        <v>2</v>
      </c>
      <c r="D54" s="9">
        <v>0</v>
      </c>
      <c r="E54" s="9">
        <f aca="true" t="shared" si="3" ref="E54:E59">SUM(C54:D54)</f>
        <v>2</v>
      </c>
    </row>
    <row r="55" spans="1:5" ht="12.75">
      <c r="A55" s="33" t="s">
        <v>248</v>
      </c>
      <c r="B55" s="33" t="s">
        <v>10</v>
      </c>
      <c r="C55" s="9">
        <v>2</v>
      </c>
      <c r="D55" s="9">
        <v>0</v>
      </c>
      <c r="E55" s="9">
        <f t="shared" si="3"/>
        <v>2</v>
      </c>
    </row>
    <row r="56" spans="1:5" ht="12.75">
      <c r="A56" s="33" t="s">
        <v>249</v>
      </c>
      <c r="B56" s="33" t="s">
        <v>4</v>
      </c>
      <c r="C56" s="9">
        <v>2</v>
      </c>
      <c r="D56" s="9">
        <v>0</v>
      </c>
      <c r="E56" s="9">
        <f t="shared" si="3"/>
        <v>2</v>
      </c>
    </row>
    <row r="57" spans="1:5" ht="12.75">
      <c r="A57" s="33" t="s">
        <v>250</v>
      </c>
      <c r="B57" s="33" t="s">
        <v>8</v>
      </c>
      <c r="C57" s="9">
        <v>2</v>
      </c>
      <c r="D57" s="9">
        <v>0</v>
      </c>
      <c r="E57" s="9">
        <f t="shared" si="3"/>
        <v>2</v>
      </c>
    </row>
    <row r="58" spans="1:5" ht="12.75">
      <c r="A58" s="33" t="s">
        <v>251</v>
      </c>
      <c r="B58" s="33" t="s">
        <v>224</v>
      </c>
      <c r="C58" s="9">
        <v>2</v>
      </c>
      <c r="D58" s="9">
        <v>0</v>
      </c>
      <c r="E58" s="9">
        <f t="shared" si="3"/>
        <v>2</v>
      </c>
    </row>
    <row r="59" spans="1:5" ht="12.75">
      <c r="A59" s="33" t="s">
        <v>252</v>
      </c>
      <c r="B59" s="33" t="s">
        <v>224</v>
      </c>
      <c r="C59" s="9">
        <v>2</v>
      </c>
      <c r="D59" s="9">
        <v>0</v>
      </c>
      <c r="E59" s="9">
        <f t="shared" si="3"/>
        <v>2</v>
      </c>
    </row>
    <row r="60" spans="1:5" ht="12.75">
      <c r="A60" s="33" t="s">
        <v>115</v>
      </c>
      <c r="B60" s="33" t="s">
        <v>109</v>
      </c>
      <c r="C60" s="34">
        <v>1</v>
      </c>
      <c r="D60" s="34">
        <v>1</v>
      </c>
      <c r="E60" s="34">
        <f aca="true" t="shared" si="4" ref="E60:E70">C60+D60</f>
        <v>2</v>
      </c>
    </row>
    <row r="61" spans="1:5" ht="12.75">
      <c r="A61" s="33" t="s">
        <v>139</v>
      </c>
      <c r="B61" s="33" t="s">
        <v>117</v>
      </c>
      <c r="C61" s="9">
        <v>1</v>
      </c>
      <c r="D61" s="9">
        <v>1</v>
      </c>
      <c r="E61" s="9">
        <f t="shared" si="4"/>
        <v>2</v>
      </c>
    </row>
    <row r="62" spans="1:5" ht="12.75">
      <c r="A62" s="33" t="s">
        <v>165</v>
      </c>
      <c r="B62" s="33" t="s">
        <v>164</v>
      </c>
      <c r="C62" s="9">
        <v>1</v>
      </c>
      <c r="D62" s="9">
        <v>1</v>
      </c>
      <c r="E62" s="9">
        <f t="shared" si="4"/>
        <v>2</v>
      </c>
    </row>
    <row r="63" spans="1:5" ht="12.75">
      <c r="A63" s="33" t="s">
        <v>143</v>
      </c>
      <c r="B63" s="33" t="s">
        <v>117</v>
      </c>
      <c r="C63" s="9">
        <v>1</v>
      </c>
      <c r="D63" s="9">
        <v>1</v>
      </c>
      <c r="E63" s="9">
        <f t="shared" si="4"/>
        <v>2</v>
      </c>
    </row>
    <row r="64" spans="1:5" ht="12.75">
      <c r="A64" s="33" t="s">
        <v>125</v>
      </c>
      <c r="B64" s="33" t="s">
        <v>123</v>
      </c>
      <c r="C64" s="34">
        <v>1</v>
      </c>
      <c r="D64" s="34">
        <v>1</v>
      </c>
      <c r="E64" s="34">
        <f t="shared" si="4"/>
        <v>2</v>
      </c>
    </row>
    <row r="65" spans="1:5" ht="12.75">
      <c r="A65" s="33" t="s">
        <v>174</v>
      </c>
      <c r="B65" s="33" t="s">
        <v>123</v>
      </c>
      <c r="C65" s="9">
        <v>1</v>
      </c>
      <c r="D65" s="9">
        <v>1</v>
      </c>
      <c r="E65" s="9">
        <f t="shared" si="4"/>
        <v>2</v>
      </c>
    </row>
    <row r="66" spans="1:5" s="4" customFormat="1" ht="12.75">
      <c r="A66" s="33" t="s">
        <v>161</v>
      </c>
      <c r="B66" s="33" t="s">
        <v>160</v>
      </c>
      <c r="C66" s="9">
        <v>1</v>
      </c>
      <c r="D66" s="9">
        <v>1</v>
      </c>
      <c r="E66" s="9">
        <f t="shared" si="4"/>
        <v>2</v>
      </c>
    </row>
    <row r="67" spans="1:5" ht="12.75">
      <c r="A67" s="33" t="s">
        <v>199</v>
      </c>
      <c r="B67" s="33" t="s">
        <v>134</v>
      </c>
      <c r="C67" s="9">
        <v>1</v>
      </c>
      <c r="D67" s="9">
        <v>1</v>
      </c>
      <c r="E67" s="9">
        <f t="shared" si="4"/>
        <v>2</v>
      </c>
    </row>
    <row r="68" spans="1:5" ht="12.75">
      <c r="A68" s="33" t="s">
        <v>200</v>
      </c>
      <c r="B68" s="33" t="s">
        <v>134</v>
      </c>
      <c r="C68" s="9">
        <v>1</v>
      </c>
      <c r="D68" s="9">
        <v>1</v>
      </c>
      <c r="E68" s="9">
        <f t="shared" si="4"/>
        <v>2</v>
      </c>
    </row>
    <row r="69" spans="1:5" ht="12.75">
      <c r="A69" s="33" t="s">
        <v>162</v>
      </c>
      <c r="B69" s="33" t="s">
        <v>160</v>
      </c>
      <c r="C69" s="9">
        <v>1</v>
      </c>
      <c r="D69" s="9">
        <v>1</v>
      </c>
      <c r="E69" s="9">
        <f t="shared" si="4"/>
        <v>2</v>
      </c>
    </row>
    <row r="70" spans="1:5" ht="12.75">
      <c r="A70" s="33" t="s">
        <v>163</v>
      </c>
      <c r="B70" s="33" t="s">
        <v>164</v>
      </c>
      <c r="C70" s="9">
        <v>1</v>
      </c>
      <c r="D70" s="9">
        <v>1</v>
      </c>
      <c r="E70" s="9">
        <f t="shared" si="4"/>
        <v>2</v>
      </c>
    </row>
    <row r="71" spans="1:5" ht="12.75">
      <c r="A71" s="33" t="s">
        <v>253</v>
      </c>
      <c r="B71" s="33" t="s">
        <v>9</v>
      </c>
      <c r="C71" s="9">
        <v>1</v>
      </c>
      <c r="D71" s="9">
        <v>1</v>
      </c>
      <c r="E71" s="9">
        <f aca="true" t="shared" si="5" ref="E71:E79">SUM(C71:D71)</f>
        <v>2</v>
      </c>
    </row>
    <row r="72" spans="1:5" ht="12.75">
      <c r="A72" s="33" t="s">
        <v>254</v>
      </c>
      <c r="B72" s="33" t="s">
        <v>9</v>
      </c>
      <c r="C72" s="9">
        <v>1</v>
      </c>
      <c r="D72" s="9">
        <v>1</v>
      </c>
      <c r="E72" s="9">
        <f t="shared" si="5"/>
        <v>2</v>
      </c>
    </row>
    <row r="73" spans="1:5" ht="12.75">
      <c r="A73" s="33" t="s">
        <v>255</v>
      </c>
      <c r="B73" s="33" t="s">
        <v>10</v>
      </c>
      <c r="C73" s="9">
        <v>1</v>
      </c>
      <c r="D73" s="9">
        <v>1</v>
      </c>
      <c r="E73" s="9">
        <f t="shared" si="5"/>
        <v>2</v>
      </c>
    </row>
    <row r="74" spans="1:5" ht="12.75">
      <c r="A74" s="33" t="s">
        <v>256</v>
      </c>
      <c r="B74" s="33" t="s">
        <v>224</v>
      </c>
      <c r="C74" s="9">
        <v>1</v>
      </c>
      <c r="D74" s="9">
        <v>1</v>
      </c>
      <c r="E74" s="9">
        <f t="shared" si="5"/>
        <v>2</v>
      </c>
    </row>
    <row r="75" spans="1:5" ht="12.75">
      <c r="A75" s="33" t="s">
        <v>257</v>
      </c>
      <c r="B75" s="33" t="s">
        <v>10</v>
      </c>
      <c r="C75" s="9">
        <v>1</v>
      </c>
      <c r="D75" s="9">
        <v>1</v>
      </c>
      <c r="E75" s="9">
        <f t="shared" si="5"/>
        <v>2</v>
      </c>
    </row>
    <row r="76" spans="1:5" ht="12.75">
      <c r="A76" s="33" t="s">
        <v>258</v>
      </c>
      <c r="B76" s="33" t="s">
        <v>8</v>
      </c>
      <c r="C76" s="9">
        <v>1</v>
      </c>
      <c r="D76" s="9">
        <v>1</v>
      </c>
      <c r="E76" s="9">
        <f t="shared" si="5"/>
        <v>2</v>
      </c>
    </row>
    <row r="77" spans="1:5" ht="12.75">
      <c r="A77" s="33" t="s">
        <v>259</v>
      </c>
      <c r="B77" s="33" t="s">
        <v>224</v>
      </c>
      <c r="C77" s="9">
        <v>1</v>
      </c>
      <c r="D77" s="9">
        <v>1</v>
      </c>
      <c r="E77" s="9">
        <f t="shared" si="5"/>
        <v>2</v>
      </c>
    </row>
    <row r="78" spans="1:5" ht="12.75">
      <c r="A78" s="33" t="s">
        <v>260</v>
      </c>
      <c r="B78" s="33" t="s">
        <v>224</v>
      </c>
      <c r="C78" s="9">
        <v>1</v>
      </c>
      <c r="D78" s="9">
        <v>1</v>
      </c>
      <c r="E78" s="9">
        <f t="shared" si="5"/>
        <v>2</v>
      </c>
    </row>
    <row r="79" spans="1:5" ht="12.75">
      <c r="A79" s="33" t="s">
        <v>261</v>
      </c>
      <c r="B79" s="33" t="s">
        <v>8</v>
      </c>
      <c r="C79" s="9">
        <v>1</v>
      </c>
      <c r="D79" s="9">
        <v>1</v>
      </c>
      <c r="E79" s="9">
        <f t="shared" si="5"/>
        <v>2</v>
      </c>
    </row>
    <row r="80" spans="1:5" ht="12.75">
      <c r="A80" s="33" t="s">
        <v>114</v>
      </c>
      <c r="B80" s="33" t="s">
        <v>109</v>
      </c>
      <c r="C80" s="34">
        <v>0</v>
      </c>
      <c r="D80" s="34">
        <v>2</v>
      </c>
      <c r="E80" s="34">
        <f>C80+D80</f>
        <v>2</v>
      </c>
    </row>
    <row r="81" spans="1:5" ht="12.75">
      <c r="A81" s="33" t="s">
        <v>175</v>
      </c>
      <c r="B81" s="33" t="s">
        <v>123</v>
      </c>
      <c r="C81" s="9">
        <v>0</v>
      </c>
      <c r="D81" s="9">
        <v>2</v>
      </c>
      <c r="E81" s="9">
        <f>C81+D81</f>
        <v>2</v>
      </c>
    </row>
    <row r="82" spans="1:5" ht="12.75">
      <c r="A82" s="33" t="s">
        <v>201</v>
      </c>
      <c r="B82" s="33" t="s">
        <v>134</v>
      </c>
      <c r="C82" s="9">
        <v>0</v>
      </c>
      <c r="D82" s="9">
        <v>2</v>
      </c>
      <c r="E82" s="9">
        <f>C82+D82</f>
        <v>2</v>
      </c>
    </row>
    <row r="83" spans="1:5" ht="12.75">
      <c r="A83" s="33" t="s">
        <v>173</v>
      </c>
      <c r="B83" s="33" t="s">
        <v>152</v>
      </c>
      <c r="C83" s="9">
        <v>0</v>
      </c>
      <c r="D83" s="9">
        <v>2</v>
      </c>
      <c r="E83" s="9">
        <f>C83+D83</f>
        <v>2</v>
      </c>
    </row>
    <row r="84" spans="1:5" ht="12.75">
      <c r="A84" s="33" t="s">
        <v>262</v>
      </c>
      <c r="B84" s="33" t="s">
        <v>9</v>
      </c>
      <c r="C84" s="9">
        <v>0</v>
      </c>
      <c r="D84" s="9">
        <v>2</v>
      </c>
      <c r="E84" s="9">
        <f>SUM(C84:D84)</f>
        <v>2</v>
      </c>
    </row>
    <row r="85" spans="1:5" ht="12.75">
      <c r="A85" s="33" t="s">
        <v>263</v>
      </c>
      <c r="B85" s="33" t="s">
        <v>7</v>
      </c>
      <c r="C85" s="9">
        <v>0</v>
      </c>
      <c r="D85" s="9">
        <v>2</v>
      </c>
      <c r="E85" s="9">
        <f>SUM(C85:D85)</f>
        <v>2</v>
      </c>
    </row>
    <row r="86" spans="1:5" ht="12.75">
      <c r="A86" s="33" t="s">
        <v>264</v>
      </c>
      <c r="B86" s="33" t="s">
        <v>265</v>
      </c>
      <c r="C86" s="9">
        <v>0</v>
      </c>
      <c r="D86" s="9">
        <v>2</v>
      </c>
      <c r="E86" s="9">
        <f>SUM(C86:D86)</f>
        <v>2</v>
      </c>
    </row>
    <row r="87" spans="1:5" ht="12.75">
      <c r="A87" s="33" t="s">
        <v>116</v>
      </c>
      <c r="B87" s="33" t="s">
        <v>117</v>
      </c>
      <c r="C87" s="34">
        <v>1</v>
      </c>
      <c r="D87" s="34">
        <v>0</v>
      </c>
      <c r="E87" s="34">
        <f aca="true" t="shared" si="6" ref="E87:E103">C87+D87</f>
        <v>1</v>
      </c>
    </row>
    <row r="88" spans="1:5" ht="12.75">
      <c r="A88" s="33" t="s">
        <v>131</v>
      </c>
      <c r="B88" s="33" t="s">
        <v>130</v>
      </c>
      <c r="C88" s="34">
        <v>1</v>
      </c>
      <c r="D88" s="34">
        <v>0</v>
      </c>
      <c r="E88" s="34">
        <f t="shared" si="6"/>
        <v>1</v>
      </c>
    </row>
    <row r="89" spans="1:5" ht="12.75">
      <c r="A89" s="33" t="s">
        <v>133</v>
      </c>
      <c r="B89" s="33" t="s">
        <v>134</v>
      </c>
      <c r="C89" s="34">
        <v>1</v>
      </c>
      <c r="D89" s="34">
        <v>0</v>
      </c>
      <c r="E89" s="34">
        <f t="shared" si="6"/>
        <v>1</v>
      </c>
    </row>
    <row r="90" spans="1:5" ht="12.75">
      <c r="A90" s="33" t="s">
        <v>110</v>
      </c>
      <c r="B90" s="33" t="s">
        <v>109</v>
      </c>
      <c r="C90" s="34">
        <v>1</v>
      </c>
      <c r="D90" s="34">
        <v>0</v>
      </c>
      <c r="E90" s="34">
        <f t="shared" si="6"/>
        <v>1</v>
      </c>
    </row>
    <row r="91" spans="1:5" ht="12.75">
      <c r="A91" s="33" t="s">
        <v>138</v>
      </c>
      <c r="B91" s="33" t="s">
        <v>117</v>
      </c>
      <c r="C91" s="9">
        <v>1</v>
      </c>
      <c r="D91" s="9">
        <v>0</v>
      </c>
      <c r="E91" s="9">
        <f t="shared" si="6"/>
        <v>1</v>
      </c>
    </row>
    <row r="92" spans="1:5" ht="12.75">
      <c r="A92" s="33" t="s">
        <v>140</v>
      </c>
      <c r="B92" s="33" t="s">
        <v>117</v>
      </c>
      <c r="C92" s="9">
        <v>1</v>
      </c>
      <c r="D92" s="9">
        <v>0</v>
      </c>
      <c r="E92" s="9">
        <f t="shared" si="6"/>
        <v>1</v>
      </c>
    </row>
    <row r="93" spans="1:5" ht="12.75">
      <c r="A93" s="33" t="s">
        <v>141</v>
      </c>
      <c r="B93" s="33" t="s">
        <v>142</v>
      </c>
      <c r="C93" s="9">
        <v>1</v>
      </c>
      <c r="D93" s="9">
        <v>0</v>
      </c>
      <c r="E93" s="9">
        <f t="shared" si="6"/>
        <v>1</v>
      </c>
    </row>
    <row r="94" spans="1:5" ht="12.75">
      <c r="A94" s="33" t="s">
        <v>148</v>
      </c>
      <c r="B94" s="33" t="s">
        <v>147</v>
      </c>
      <c r="C94" s="9">
        <v>1</v>
      </c>
      <c r="D94" s="9">
        <v>0</v>
      </c>
      <c r="E94" s="9">
        <f t="shared" si="6"/>
        <v>1</v>
      </c>
    </row>
    <row r="95" spans="1:5" ht="12.75">
      <c r="A95" s="33" t="s">
        <v>151</v>
      </c>
      <c r="B95" s="33" t="s">
        <v>152</v>
      </c>
      <c r="C95" s="9">
        <v>1</v>
      </c>
      <c r="D95" s="9">
        <v>0</v>
      </c>
      <c r="E95" s="9">
        <f t="shared" si="6"/>
        <v>1</v>
      </c>
    </row>
    <row r="96" spans="1:5" ht="12.75">
      <c r="A96" s="33" t="s">
        <v>154</v>
      </c>
      <c r="B96" s="33" t="s">
        <v>130</v>
      </c>
      <c r="C96" s="9">
        <v>1</v>
      </c>
      <c r="D96" s="9">
        <v>0</v>
      </c>
      <c r="E96" s="9">
        <f t="shared" si="6"/>
        <v>1</v>
      </c>
    </row>
    <row r="97" spans="1:5" ht="12.75">
      <c r="A97" s="33" t="s">
        <v>171</v>
      </c>
      <c r="B97" s="33" t="s">
        <v>152</v>
      </c>
      <c r="C97" s="9">
        <v>1</v>
      </c>
      <c r="D97" s="9">
        <v>0</v>
      </c>
      <c r="E97" s="9">
        <f t="shared" si="6"/>
        <v>1</v>
      </c>
    </row>
    <row r="98" spans="1:5" ht="12.75">
      <c r="A98" s="33" t="s">
        <v>183</v>
      </c>
      <c r="B98" s="33" t="s">
        <v>147</v>
      </c>
      <c r="C98" s="9">
        <v>1</v>
      </c>
      <c r="D98" s="9">
        <v>0</v>
      </c>
      <c r="E98" s="9">
        <f t="shared" si="6"/>
        <v>1</v>
      </c>
    </row>
    <row r="99" spans="1:5" ht="12.75">
      <c r="A99" s="33" t="s">
        <v>187</v>
      </c>
      <c r="B99" s="33" t="s">
        <v>164</v>
      </c>
      <c r="C99" s="9">
        <v>1</v>
      </c>
      <c r="D99" s="9">
        <v>0</v>
      </c>
      <c r="E99" s="9">
        <f t="shared" si="6"/>
        <v>1</v>
      </c>
    </row>
    <row r="100" spans="1:5" ht="12.75">
      <c r="A100" s="33" t="s">
        <v>194</v>
      </c>
      <c r="B100" s="33" t="s">
        <v>123</v>
      </c>
      <c r="C100" s="9">
        <v>1</v>
      </c>
      <c r="D100" s="9">
        <v>0</v>
      </c>
      <c r="E100" s="9">
        <f t="shared" si="6"/>
        <v>1</v>
      </c>
    </row>
    <row r="101" spans="1:5" ht="12.75">
      <c r="A101" s="33" t="s">
        <v>198</v>
      </c>
      <c r="B101" s="33" t="s">
        <v>134</v>
      </c>
      <c r="C101" s="9">
        <v>1</v>
      </c>
      <c r="D101" s="9">
        <v>0</v>
      </c>
      <c r="E101" s="9">
        <f t="shared" si="6"/>
        <v>1</v>
      </c>
    </row>
    <row r="102" spans="1:5" ht="12.75">
      <c r="A102" s="33" t="s">
        <v>217</v>
      </c>
      <c r="B102" s="33" t="s">
        <v>177</v>
      </c>
      <c r="C102" s="9">
        <v>1</v>
      </c>
      <c r="D102" s="9">
        <v>0</v>
      </c>
      <c r="E102" s="9">
        <f t="shared" si="6"/>
        <v>1</v>
      </c>
    </row>
    <row r="103" spans="1:5" ht="12.75">
      <c r="A103" s="33" t="s">
        <v>223</v>
      </c>
      <c r="B103" s="33" t="s">
        <v>164</v>
      </c>
      <c r="C103" s="9">
        <v>1</v>
      </c>
      <c r="D103" s="9">
        <v>0</v>
      </c>
      <c r="E103" s="9">
        <f t="shared" si="6"/>
        <v>1</v>
      </c>
    </row>
    <row r="104" spans="1:5" ht="12.75">
      <c r="A104" s="33" t="s">
        <v>266</v>
      </c>
      <c r="B104" s="33" t="s">
        <v>5</v>
      </c>
      <c r="C104" s="9">
        <v>1</v>
      </c>
      <c r="D104" s="9">
        <v>0</v>
      </c>
      <c r="E104" s="9">
        <f aca="true" t="shared" si="7" ref="E104:E114">SUM(C104:D104)</f>
        <v>1</v>
      </c>
    </row>
    <row r="105" spans="1:5" ht="12.75">
      <c r="A105" s="33" t="s">
        <v>267</v>
      </c>
      <c r="B105" s="33" t="s">
        <v>8</v>
      </c>
      <c r="C105" s="9">
        <v>1</v>
      </c>
      <c r="D105" s="9">
        <v>0</v>
      </c>
      <c r="E105" s="9">
        <f t="shared" si="7"/>
        <v>1</v>
      </c>
    </row>
    <row r="106" spans="1:5" ht="12.75">
      <c r="A106" s="33" t="s">
        <v>268</v>
      </c>
      <c r="B106" s="33" t="s">
        <v>265</v>
      </c>
      <c r="C106" s="9">
        <v>1</v>
      </c>
      <c r="D106" s="9">
        <v>0</v>
      </c>
      <c r="E106" s="9">
        <f t="shared" si="7"/>
        <v>1</v>
      </c>
    </row>
    <row r="107" spans="1:5" ht="12.75">
      <c r="A107" s="33" t="s">
        <v>269</v>
      </c>
      <c r="B107" s="33" t="s">
        <v>224</v>
      </c>
      <c r="C107" s="9">
        <v>1</v>
      </c>
      <c r="D107" s="9">
        <v>0</v>
      </c>
      <c r="E107" s="9">
        <f t="shared" si="7"/>
        <v>1</v>
      </c>
    </row>
    <row r="108" spans="1:5" ht="12.75">
      <c r="A108" s="33" t="s">
        <v>270</v>
      </c>
      <c r="B108" s="33" t="s">
        <v>209</v>
      </c>
      <c r="C108" s="9">
        <v>1</v>
      </c>
      <c r="D108" s="9">
        <v>0</v>
      </c>
      <c r="E108" s="9">
        <f t="shared" si="7"/>
        <v>1</v>
      </c>
    </row>
    <row r="109" spans="1:5" ht="12.75">
      <c r="A109" s="47" t="s">
        <v>271</v>
      </c>
      <c r="B109" s="47" t="s">
        <v>209</v>
      </c>
      <c r="C109" s="9">
        <v>1</v>
      </c>
      <c r="D109" s="9">
        <v>0</v>
      </c>
      <c r="E109" s="9">
        <f t="shared" si="7"/>
        <v>1</v>
      </c>
    </row>
    <row r="110" spans="1:5" ht="12.75">
      <c r="A110" s="33" t="s">
        <v>272</v>
      </c>
      <c r="B110" s="33" t="s">
        <v>224</v>
      </c>
      <c r="C110" s="9">
        <v>1</v>
      </c>
      <c r="D110" s="9">
        <v>0</v>
      </c>
      <c r="E110" s="9">
        <f t="shared" si="7"/>
        <v>1</v>
      </c>
    </row>
    <row r="111" spans="1:5" ht="12.75">
      <c r="A111" s="47" t="s">
        <v>273</v>
      </c>
      <c r="B111" s="47" t="s">
        <v>4</v>
      </c>
      <c r="C111" s="9">
        <v>1</v>
      </c>
      <c r="D111" s="9">
        <v>0</v>
      </c>
      <c r="E111" s="9">
        <f t="shared" si="7"/>
        <v>1</v>
      </c>
    </row>
    <row r="112" spans="1:5" ht="12.75">
      <c r="A112" s="33" t="s">
        <v>274</v>
      </c>
      <c r="B112" s="33" t="s">
        <v>209</v>
      </c>
      <c r="C112" s="9">
        <v>1</v>
      </c>
      <c r="D112" s="9">
        <v>0</v>
      </c>
      <c r="E112" s="9">
        <f t="shared" si="7"/>
        <v>1</v>
      </c>
    </row>
    <row r="113" spans="1:5" ht="12.75">
      <c r="A113" s="47" t="s">
        <v>275</v>
      </c>
      <c r="B113" s="47" t="s">
        <v>265</v>
      </c>
      <c r="C113" s="9">
        <v>1</v>
      </c>
      <c r="D113" s="9">
        <v>0</v>
      </c>
      <c r="E113" s="9">
        <f t="shared" si="7"/>
        <v>1</v>
      </c>
    </row>
    <row r="114" spans="1:5" ht="12.75">
      <c r="A114" s="47" t="s">
        <v>276</v>
      </c>
      <c r="B114" s="47" t="s">
        <v>7</v>
      </c>
      <c r="C114" s="9">
        <v>1</v>
      </c>
      <c r="D114" s="9">
        <v>0</v>
      </c>
      <c r="E114" s="9">
        <f t="shared" si="7"/>
        <v>1</v>
      </c>
    </row>
    <row r="115" spans="1:5" ht="12.75">
      <c r="A115" s="33" t="s">
        <v>127</v>
      </c>
      <c r="B115" s="33" t="s">
        <v>123</v>
      </c>
      <c r="C115" s="34">
        <v>0</v>
      </c>
      <c r="D115" s="34">
        <v>1</v>
      </c>
      <c r="E115" s="34">
        <f aca="true" t="shared" si="8" ref="E115:E131">C115+D115</f>
        <v>1</v>
      </c>
    </row>
    <row r="116" spans="1:5" ht="12.75">
      <c r="A116" s="33" t="s">
        <v>128</v>
      </c>
      <c r="B116" s="33" t="s">
        <v>123</v>
      </c>
      <c r="C116" s="34">
        <v>0</v>
      </c>
      <c r="D116" s="34">
        <v>1</v>
      </c>
      <c r="E116" s="34">
        <f t="shared" si="8"/>
        <v>1</v>
      </c>
    </row>
    <row r="117" spans="1:5" ht="12.75">
      <c r="A117" s="33" t="s">
        <v>149</v>
      </c>
      <c r="B117" s="33" t="s">
        <v>147</v>
      </c>
      <c r="C117" s="9">
        <v>0</v>
      </c>
      <c r="D117" s="9">
        <v>1</v>
      </c>
      <c r="E117" s="9">
        <f t="shared" si="8"/>
        <v>1</v>
      </c>
    </row>
    <row r="118" spans="1:5" ht="12.75">
      <c r="A118" s="33" t="s">
        <v>150</v>
      </c>
      <c r="B118" s="33" t="s">
        <v>147</v>
      </c>
      <c r="C118" s="9">
        <v>0</v>
      </c>
      <c r="D118" s="9">
        <v>1</v>
      </c>
      <c r="E118" s="9">
        <f t="shared" si="8"/>
        <v>1</v>
      </c>
    </row>
    <row r="119" spans="1:5" ht="12.75">
      <c r="A119" s="33" t="s">
        <v>158</v>
      </c>
      <c r="B119" s="33" t="s">
        <v>123</v>
      </c>
      <c r="C119" s="9">
        <v>0</v>
      </c>
      <c r="D119" s="9">
        <v>1</v>
      </c>
      <c r="E119" s="9">
        <f t="shared" si="8"/>
        <v>1</v>
      </c>
    </row>
    <row r="120" spans="1:5" ht="12.75">
      <c r="A120" s="33" t="s">
        <v>166</v>
      </c>
      <c r="B120" s="33" t="s">
        <v>164</v>
      </c>
      <c r="C120" s="9">
        <v>0</v>
      </c>
      <c r="D120" s="9">
        <v>1</v>
      </c>
      <c r="E120" s="9">
        <f t="shared" si="8"/>
        <v>1</v>
      </c>
    </row>
    <row r="121" spans="1:5" ht="12.75">
      <c r="A121" s="33" t="s">
        <v>172</v>
      </c>
      <c r="B121" s="33" t="s">
        <v>152</v>
      </c>
      <c r="C121" s="9">
        <v>0</v>
      </c>
      <c r="D121" s="9">
        <v>1</v>
      </c>
      <c r="E121" s="9">
        <f t="shared" si="8"/>
        <v>1</v>
      </c>
    </row>
    <row r="122" spans="1:5" ht="12.75">
      <c r="A122" s="33" t="s">
        <v>179</v>
      </c>
      <c r="B122" s="33" t="s">
        <v>134</v>
      </c>
      <c r="C122" s="9">
        <v>0</v>
      </c>
      <c r="D122" s="9">
        <v>1</v>
      </c>
      <c r="E122" s="9">
        <f t="shared" si="8"/>
        <v>1</v>
      </c>
    </row>
    <row r="123" spans="1:5" ht="12.75">
      <c r="A123" s="33" t="s">
        <v>184</v>
      </c>
      <c r="B123" s="33" t="s">
        <v>147</v>
      </c>
      <c r="C123" s="9">
        <v>0</v>
      </c>
      <c r="D123" s="9">
        <v>1</v>
      </c>
      <c r="E123" s="9">
        <f t="shared" si="8"/>
        <v>1</v>
      </c>
    </row>
    <row r="124" spans="1:5" ht="12.75">
      <c r="A124" s="33" t="s">
        <v>188</v>
      </c>
      <c r="B124" s="33" t="s">
        <v>164</v>
      </c>
      <c r="C124" s="9">
        <v>0</v>
      </c>
      <c r="D124" s="9">
        <v>1</v>
      </c>
      <c r="E124" s="9">
        <f t="shared" si="8"/>
        <v>1</v>
      </c>
    </row>
    <row r="125" spans="1:5" ht="12.75">
      <c r="A125" s="33" t="s">
        <v>189</v>
      </c>
      <c r="B125" s="33" t="s">
        <v>130</v>
      </c>
      <c r="C125" s="9">
        <v>0</v>
      </c>
      <c r="D125" s="9">
        <v>1</v>
      </c>
      <c r="E125" s="9">
        <f t="shared" si="8"/>
        <v>1</v>
      </c>
    </row>
    <row r="126" spans="1:5" ht="12.75">
      <c r="A126" s="33" t="s">
        <v>190</v>
      </c>
      <c r="B126" s="33" t="s">
        <v>130</v>
      </c>
      <c r="C126" s="9">
        <v>0</v>
      </c>
      <c r="D126" s="9">
        <v>1</v>
      </c>
      <c r="E126" s="9">
        <f t="shared" si="8"/>
        <v>1</v>
      </c>
    </row>
    <row r="127" spans="1:5" ht="12.75">
      <c r="A127" s="33" t="s">
        <v>202</v>
      </c>
      <c r="B127" s="33" t="s">
        <v>134</v>
      </c>
      <c r="C127" s="9">
        <v>0</v>
      </c>
      <c r="D127" s="9">
        <v>1</v>
      </c>
      <c r="E127" s="9">
        <f t="shared" si="8"/>
        <v>1</v>
      </c>
    </row>
    <row r="128" spans="1:5" ht="12.75">
      <c r="A128" s="33" t="s">
        <v>214</v>
      </c>
      <c r="B128" s="33" t="s">
        <v>160</v>
      </c>
      <c r="C128" s="9">
        <v>0</v>
      </c>
      <c r="D128" s="9">
        <v>1</v>
      </c>
      <c r="E128" s="9">
        <f t="shared" si="8"/>
        <v>1</v>
      </c>
    </row>
    <row r="129" spans="1:5" ht="12.75">
      <c r="A129" s="33" t="s">
        <v>220</v>
      </c>
      <c r="B129" s="33" t="s">
        <v>177</v>
      </c>
      <c r="C129" s="9">
        <v>0</v>
      </c>
      <c r="D129" s="9">
        <v>1</v>
      </c>
      <c r="E129" s="9">
        <f t="shared" si="8"/>
        <v>1</v>
      </c>
    </row>
    <row r="130" spans="1:5" ht="12.75">
      <c r="A130" s="33" t="s">
        <v>221</v>
      </c>
      <c r="B130" s="33" t="s">
        <v>177</v>
      </c>
      <c r="C130" s="9">
        <v>0</v>
      </c>
      <c r="D130" s="9">
        <v>1</v>
      </c>
      <c r="E130" s="9">
        <f t="shared" si="8"/>
        <v>1</v>
      </c>
    </row>
    <row r="131" spans="1:5" ht="12.75">
      <c r="A131" s="33" t="s">
        <v>222</v>
      </c>
      <c r="B131" s="33" t="s">
        <v>177</v>
      </c>
      <c r="C131" s="9">
        <v>0</v>
      </c>
      <c r="D131" s="9">
        <v>1</v>
      </c>
      <c r="E131" s="9">
        <f t="shared" si="8"/>
        <v>1</v>
      </c>
    </row>
    <row r="132" spans="1:5" ht="12.75">
      <c r="A132" s="33" t="s">
        <v>277</v>
      </c>
      <c r="B132" s="33" t="s">
        <v>5</v>
      </c>
      <c r="C132" s="9">
        <v>0</v>
      </c>
      <c r="D132" s="9">
        <v>1</v>
      </c>
      <c r="E132" s="9">
        <f aca="true" t="shared" si="9" ref="E132:E139">SUM(C132:D132)</f>
        <v>1</v>
      </c>
    </row>
    <row r="133" spans="1:5" ht="12.75">
      <c r="A133" s="33" t="s">
        <v>278</v>
      </c>
      <c r="B133" s="33" t="s">
        <v>10</v>
      </c>
      <c r="C133" s="9">
        <v>0</v>
      </c>
      <c r="D133" s="9">
        <v>1</v>
      </c>
      <c r="E133" s="9">
        <f t="shared" si="9"/>
        <v>1</v>
      </c>
    </row>
    <row r="134" spans="1:5" ht="12.75">
      <c r="A134" s="33" t="s">
        <v>279</v>
      </c>
      <c r="B134" s="33" t="s">
        <v>209</v>
      </c>
      <c r="C134" s="9">
        <v>0</v>
      </c>
      <c r="D134" s="9">
        <v>1</v>
      </c>
      <c r="E134" s="9">
        <f t="shared" si="9"/>
        <v>1</v>
      </c>
    </row>
    <row r="135" spans="1:5" ht="12.75">
      <c r="A135" s="33" t="s">
        <v>280</v>
      </c>
      <c r="B135" s="33" t="s">
        <v>8</v>
      </c>
      <c r="C135" s="9">
        <v>0</v>
      </c>
      <c r="D135" s="9">
        <v>1</v>
      </c>
      <c r="E135" s="9">
        <f t="shared" si="9"/>
        <v>1</v>
      </c>
    </row>
    <row r="136" spans="1:5" ht="12.75">
      <c r="A136" s="47" t="s">
        <v>281</v>
      </c>
      <c r="B136" s="47" t="s">
        <v>224</v>
      </c>
      <c r="C136" s="9">
        <v>0</v>
      </c>
      <c r="D136" s="9">
        <v>1</v>
      </c>
      <c r="E136" s="9">
        <f t="shared" si="9"/>
        <v>1</v>
      </c>
    </row>
    <row r="137" spans="1:5" ht="12.75">
      <c r="A137" s="33" t="s">
        <v>282</v>
      </c>
      <c r="B137" s="33" t="s">
        <v>209</v>
      </c>
      <c r="C137" s="9">
        <v>0</v>
      </c>
      <c r="D137" s="9">
        <v>1</v>
      </c>
      <c r="E137" s="9">
        <f t="shared" si="9"/>
        <v>1</v>
      </c>
    </row>
    <row r="138" spans="1:5" ht="12.75">
      <c r="A138" s="33" t="s">
        <v>283</v>
      </c>
      <c r="B138" s="33" t="s">
        <v>8</v>
      </c>
      <c r="C138" s="9">
        <v>0</v>
      </c>
      <c r="D138" s="9">
        <v>1</v>
      </c>
      <c r="E138" s="9">
        <f t="shared" si="9"/>
        <v>1</v>
      </c>
    </row>
    <row r="139" spans="1:5" ht="12.75">
      <c r="A139" s="47" t="s">
        <v>284</v>
      </c>
      <c r="B139" s="47" t="s">
        <v>209</v>
      </c>
      <c r="C139" s="9">
        <v>0</v>
      </c>
      <c r="D139" s="9">
        <v>1</v>
      </c>
      <c r="E139" s="9">
        <f t="shared" si="9"/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3.140625" style="0" customWidth="1"/>
    <col min="2" max="2" width="26.421875" style="0" customWidth="1"/>
    <col min="3" max="3" width="13.421875" style="44" customWidth="1"/>
    <col min="4" max="4" width="7.28125" style="44" customWidth="1"/>
    <col min="5" max="5" width="6.421875" style="0" customWidth="1"/>
    <col min="6" max="8" width="18.7109375" style="0" customWidth="1"/>
  </cols>
  <sheetData>
    <row r="2" spans="1:3" ht="23.25">
      <c r="A2" s="12" t="s">
        <v>107</v>
      </c>
      <c r="B2" s="12"/>
      <c r="C2" s="43"/>
    </row>
    <row r="4" spans="2:4" ht="12.75">
      <c r="B4" s="29" t="s">
        <v>97</v>
      </c>
      <c r="C4" s="45" t="s">
        <v>96</v>
      </c>
      <c r="D4" s="45" t="s">
        <v>95</v>
      </c>
    </row>
    <row r="5" spans="2:4" ht="18" customHeight="1">
      <c r="B5" s="30" t="s">
        <v>103</v>
      </c>
      <c r="C5" s="31" t="s">
        <v>206</v>
      </c>
      <c r="D5" s="31" t="s">
        <v>168</v>
      </c>
    </row>
    <row r="6" spans="2:5" ht="15.75">
      <c r="B6" s="30" t="s">
        <v>4</v>
      </c>
      <c r="C6" s="31" t="s">
        <v>204</v>
      </c>
      <c r="D6" s="31" t="s">
        <v>168</v>
      </c>
      <c r="E6" s="6"/>
    </row>
    <row r="7" spans="1:5" ht="15.75">
      <c r="A7" s="4"/>
      <c r="B7" s="30" t="s">
        <v>102</v>
      </c>
      <c r="C7" s="31" t="s">
        <v>144</v>
      </c>
      <c r="D7" s="31" t="s">
        <v>121</v>
      </c>
      <c r="E7" s="5"/>
    </row>
    <row r="8" spans="1:5" ht="15.75">
      <c r="A8" s="4"/>
      <c r="B8" s="30" t="s">
        <v>5</v>
      </c>
      <c r="C8" s="31" t="s">
        <v>157</v>
      </c>
      <c r="D8" s="31" t="s">
        <v>120</v>
      </c>
      <c r="E8" s="5"/>
    </row>
    <row r="9" spans="1:5" ht="12.75">
      <c r="A9" s="4"/>
      <c r="B9" s="22"/>
      <c r="C9" s="32"/>
      <c r="D9" s="32"/>
      <c r="E9" s="5"/>
    </row>
    <row r="10" spans="3:5" ht="12.75">
      <c r="C10" s="46"/>
      <c r="D10" s="46"/>
      <c r="E10" s="6"/>
    </row>
    <row r="11" spans="2:5" ht="12.75">
      <c r="B11" s="29" t="s">
        <v>99</v>
      </c>
      <c r="C11" s="45" t="s">
        <v>96</v>
      </c>
      <c r="D11" s="45" t="s">
        <v>95</v>
      </c>
      <c r="E11" s="6"/>
    </row>
    <row r="12" spans="2:5" ht="15.75">
      <c r="B12" s="30" t="s">
        <v>104</v>
      </c>
      <c r="C12" s="31" t="s">
        <v>207</v>
      </c>
      <c r="D12" s="31" t="s">
        <v>192</v>
      </c>
      <c r="E12" s="6"/>
    </row>
    <row r="13" spans="2:5" ht="15.75">
      <c r="B13" s="30" t="s">
        <v>8</v>
      </c>
      <c r="C13" s="31" t="s">
        <v>180</v>
      </c>
      <c r="D13" s="31" t="s">
        <v>145</v>
      </c>
      <c r="E13" s="6"/>
    </row>
    <row r="14" spans="2:5" ht="15.75">
      <c r="B14" s="30" t="s">
        <v>209</v>
      </c>
      <c r="C14" s="31" t="s">
        <v>203</v>
      </c>
      <c r="D14" s="31" t="s">
        <v>145</v>
      </c>
      <c r="E14" s="6"/>
    </row>
    <row r="15" spans="1:5" ht="15.75">
      <c r="A15" s="4"/>
      <c r="B15" s="30" t="s">
        <v>9</v>
      </c>
      <c r="C15" s="31" t="s">
        <v>205</v>
      </c>
      <c r="D15" s="31" t="s">
        <v>121</v>
      </c>
      <c r="E15" s="5"/>
    </row>
    <row r="16" spans="1:5" ht="15.75">
      <c r="A16" s="4"/>
      <c r="B16" s="30" t="s">
        <v>10</v>
      </c>
      <c r="C16" s="31" t="s">
        <v>208</v>
      </c>
      <c r="D16" s="31" t="s">
        <v>120</v>
      </c>
      <c r="E16" s="5"/>
    </row>
    <row r="17" spans="1:5" ht="12.75">
      <c r="A17" s="4"/>
      <c r="B17" s="4"/>
      <c r="C17" s="14"/>
      <c r="D17" s="14"/>
      <c r="E17" s="5"/>
    </row>
    <row r="18" spans="1:5" ht="12.75">
      <c r="A18" s="4"/>
      <c r="B18" s="4"/>
      <c r="C18" s="14"/>
      <c r="D18" s="14"/>
      <c r="E18" s="5"/>
    </row>
    <row r="19" spans="1:5" ht="12.75">
      <c r="A19" s="4"/>
      <c r="B19" s="29" t="s">
        <v>100</v>
      </c>
      <c r="C19" s="45" t="s">
        <v>96</v>
      </c>
      <c r="D19" s="45" t="s">
        <v>95</v>
      </c>
      <c r="E19" s="5"/>
    </row>
    <row r="20" spans="2:5" ht="15.75">
      <c r="B20" s="30" t="s">
        <v>19</v>
      </c>
      <c r="C20" s="31" t="s">
        <v>191</v>
      </c>
      <c r="D20" s="31" t="s">
        <v>192</v>
      </c>
      <c r="E20" s="6"/>
    </row>
    <row r="21" spans="2:5" ht="15.75">
      <c r="B21" s="30" t="s">
        <v>22</v>
      </c>
      <c r="C21" s="31" t="s">
        <v>193</v>
      </c>
      <c r="D21" s="31" t="s">
        <v>168</v>
      </c>
      <c r="E21" s="6"/>
    </row>
    <row r="22" spans="2:5" ht="15.75">
      <c r="B22" s="30" t="s">
        <v>98</v>
      </c>
      <c r="C22" s="31" t="s">
        <v>211</v>
      </c>
      <c r="D22" s="31" t="s">
        <v>156</v>
      </c>
      <c r="E22" s="6"/>
    </row>
    <row r="23" spans="2:5" ht="15.75">
      <c r="B23" s="30" t="s">
        <v>21</v>
      </c>
      <c r="C23" s="31" t="s">
        <v>181</v>
      </c>
      <c r="D23" s="31" t="s">
        <v>121</v>
      </c>
      <c r="E23" s="6"/>
    </row>
    <row r="24" spans="2:5" ht="15.75">
      <c r="B24" s="30" t="s">
        <v>20</v>
      </c>
      <c r="C24" s="31" t="s">
        <v>210</v>
      </c>
      <c r="D24" s="31" t="s">
        <v>121</v>
      </c>
      <c r="E24" s="6"/>
    </row>
    <row r="25" spans="1:5" ht="12.75">
      <c r="A25" s="4"/>
      <c r="B25" s="4"/>
      <c r="C25" s="14"/>
      <c r="D25" s="14"/>
      <c r="E25" s="5"/>
    </row>
    <row r="26" spans="1:5" ht="12.75">
      <c r="A26" s="4"/>
      <c r="B26" s="4"/>
      <c r="C26" s="14"/>
      <c r="D26" s="14"/>
      <c r="E26" s="5"/>
    </row>
    <row r="27" spans="1:5" ht="12.75">
      <c r="A27" s="4"/>
      <c r="B27" s="29" t="s">
        <v>101</v>
      </c>
      <c r="C27" s="45" t="s">
        <v>96</v>
      </c>
      <c r="D27" s="45" t="s">
        <v>95</v>
      </c>
      <c r="E27" s="5"/>
    </row>
    <row r="28" spans="1:5" ht="15.75">
      <c r="A28" s="4"/>
      <c r="B28" s="36" t="s">
        <v>25</v>
      </c>
      <c r="C28" s="31" t="s">
        <v>185</v>
      </c>
      <c r="D28" s="31" t="s">
        <v>186</v>
      </c>
      <c r="E28" s="5"/>
    </row>
    <row r="29" spans="1:5" ht="15.75">
      <c r="A29" s="4"/>
      <c r="B29" s="36" t="s">
        <v>24</v>
      </c>
      <c r="C29" s="31" t="s">
        <v>215</v>
      </c>
      <c r="D29" s="31" t="s">
        <v>169</v>
      </c>
      <c r="E29" s="5"/>
    </row>
    <row r="30" spans="1:5" ht="15.75">
      <c r="A30" s="4"/>
      <c r="B30" s="36" t="s">
        <v>105</v>
      </c>
      <c r="C30" s="31" t="s">
        <v>195</v>
      </c>
      <c r="D30" s="31" t="s">
        <v>169</v>
      </c>
      <c r="E30" s="5"/>
    </row>
    <row r="31" spans="2:5" ht="15.75">
      <c r="B31" s="36" t="s">
        <v>26</v>
      </c>
      <c r="C31" s="31" t="s">
        <v>196</v>
      </c>
      <c r="D31" s="31" t="s">
        <v>156</v>
      </c>
      <c r="E31" s="6"/>
    </row>
    <row r="32" spans="2:5" ht="15.75">
      <c r="B32" s="36" t="s">
        <v>106</v>
      </c>
      <c r="C32" s="31" t="s">
        <v>216</v>
      </c>
      <c r="D32" s="31" t="s">
        <v>121</v>
      </c>
      <c r="E32" s="6"/>
    </row>
    <row r="33" spans="2:5" ht="12.75">
      <c r="B33" s="4"/>
      <c r="C33" s="46"/>
      <c r="D33" s="46"/>
      <c r="E33" s="6"/>
    </row>
    <row r="34" spans="3:5" ht="12.75">
      <c r="C34" s="46"/>
      <c r="D34" s="46"/>
      <c r="E34" s="6"/>
    </row>
    <row r="35" spans="1:5" ht="12.75">
      <c r="A35" s="4"/>
      <c r="B35" s="4"/>
      <c r="C35" s="14"/>
      <c r="D35" s="14"/>
      <c r="E35" s="5"/>
    </row>
    <row r="36" spans="1:5" ht="12.75">
      <c r="A36" s="4"/>
      <c r="B36" s="4"/>
      <c r="C36" s="14"/>
      <c r="D36" s="14"/>
      <c r="E36" s="5"/>
    </row>
    <row r="37" spans="1:5" ht="12.75">
      <c r="A37" s="4"/>
      <c r="B37" s="4"/>
      <c r="C37" s="14"/>
      <c r="D37" s="14"/>
      <c r="E37" s="5"/>
    </row>
    <row r="38" spans="1:5" ht="12.75">
      <c r="A38" s="4"/>
      <c r="B38" s="4"/>
      <c r="C38" s="14"/>
      <c r="D38" s="14"/>
      <c r="E38" s="5"/>
    </row>
    <row r="39" spans="1:5" ht="12.75">
      <c r="A39" s="4"/>
      <c r="B39" s="4"/>
      <c r="C39" s="14"/>
      <c r="D39" s="14"/>
      <c r="E39" s="5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="150" zoomScaleNormal="150" zoomScalePageLayoutView="0" workbookViewId="0" topLeftCell="A6">
      <selection activeCell="C23" sqref="C23"/>
    </sheetView>
  </sheetViews>
  <sheetFormatPr defaultColWidth="9.140625" defaultRowHeight="12.75"/>
  <cols>
    <col min="2" max="2" width="13.421875" style="0" customWidth="1"/>
    <col min="3" max="4" width="20.7109375" style="0" customWidth="1"/>
    <col min="5" max="6" width="5.7109375" style="0" customWidth="1"/>
  </cols>
  <sheetData>
    <row r="2" ht="23.25">
      <c r="A2" s="12" t="s">
        <v>48</v>
      </c>
    </row>
    <row r="3" spans="1:8" ht="23.25">
      <c r="A3" s="12" t="s">
        <v>82</v>
      </c>
      <c r="B3" s="13"/>
      <c r="C3" s="13"/>
      <c r="D3" s="13"/>
      <c r="E3" s="13"/>
      <c r="F3" s="13"/>
      <c r="G3" s="13"/>
      <c r="H3" s="4"/>
    </row>
    <row r="6" spans="1:5" ht="12.75">
      <c r="A6" s="3" t="s">
        <v>12</v>
      </c>
      <c r="B6" s="3" t="s">
        <v>13</v>
      </c>
      <c r="C6" s="3" t="s">
        <v>14</v>
      </c>
      <c r="D6" s="3"/>
      <c r="E6" s="3" t="s">
        <v>15</v>
      </c>
    </row>
    <row r="7" spans="1:6" ht="12.75">
      <c r="A7" s="7" t="s">
        <v>71</v>
      </c>
      <c r="B7" s="10" t="s">
        <v>69</v>
      </c>
      <c r="C7" s="18" t="s">
        <v>224</v>
      </c>
      <c r="D7" s="18" t="s">
        <v>24</v>
      </c>
      <c r="E7" s="9">
        <v>2</v>
      </c>
      <c r="F7" s="9">
        <v>0</v>
      </c>
    </row>
    <row r="8" spans="1:6" ht="12.75">
      <c r="A8" s="7" t="s">
        <v>71</v>
      </c>
      <c r="B8" s="10" t="s">
        <v>70</v>
      </c>
      <c r="C8" s="18" t="s">
        <v>7</v>
      </c>
      <c r="D8" s="18" t="s">
        <v>22</v>
      </c>
      <c r="E8" s="9">
        <v>4</v>
      </c>
      <c r="F8" s="9">
        <v>2</v>
      </c>
    </row>
    <row r="9" spans="1:6" ht="12.75">
      <c r="A9" s="7" t="s">
        <v>71</v>
      </c>
      <c r="B9" s="10" t="s">
        <v>29</v>
      </c>
      <c r="C9" s="18" t="s">
        <v>225</v>
      </c>
      <c r="D9" s="18" t="s">
        <v>8</v>
      </c>
      <c r="E9" s="9">
        <v>2</v>
      </c>
      <c r="F9" s="9">
        <v>1</v>
      </c>
    </row>
    <row r="10" spans="1:6" ht="12.75">
      <c r="A10" s="7" t="s">
        <v>71</v>
      </c>
      <c r="B10" s="10" t="s">
        <v>30</v>
      </c>
      <c r="C10" s="18" t="s">
        <v>25</v>
      </c>
      <c r="D10" s="18" t="s">
        <v>4</v>
      </c>
      <c r="E10" s="9">
        <v>2</v>
      </c>
      <c r="F10" s="9">
        <v>0</v>
      </c>
    </row>
    <row r="11" spans="1:6" ht="12.75">
      <c r="A11" s="7" t="s">
        <v>63</v>
      </c>
      <c r="B11" s="10" t="s">
        <v>31</v>
      </c>
      <c r="C11" s="18" t="s">
        <v>9</v>
      </c>
      <c r="D11" s="18" t="s">
        <v>26</v>
      </c>
      <c r="E11" s="9">
        <v>2</v>
      </c>
      <c r="F11" s="9">
        <v>4</v>
      </c>
    </row>
    <row r="12" spans="1:6" ht="12.75">
      <c r="A12" s="7" t="s">
        <v>63</v>
      </c>
      <c r="B12" s="10" t="s">
        <v>32</v>
      </c>
      <c r="C12" s="18" t="s">
        <v>209</v>
      </c>
      <c r="D12" s="18" t="s">
        <v>21</v>
      </c>
      <c r="E12" s="9">
        <v>1</v>
      </c>
      <c r="F12" s="9">
        <v>2</v>
      </c>
    </row>
    <row r="13" spans="1:7" ht="12.75">
      <c r="A13" s="7" t="s">
        <v>71</v>
      </c>
      <c r="B13" s="10" t="s">
        <v>72</v>
      </c>
      <c r="C13" s="18" t="s">
        <v>224</v>
      </c>
      <c r="D13" s="18" t="s">
        <v>25</v>
      </c>
      <c r="E13" s="9">
        <v>4</v>
      </c>
      <c r="F13" s="9">
        <v>5</v>
      </c>
      <c r="G13" t="s">
        <v>293</v>
      </c>
    </row>
    <row r="14" spans="1:7" ht="12.75">
      <c r="A14" s="7" t="s">
        <v>71</v>
      </c>
      <c r="B14" s="10" t="s">
        <v>73</v>
      </c>
      <c r="C14" s="18" t="s">
        <v>7</v>
      </c>
      <c r="D14" s="18" t="s">
        <v>225</v>
      </c>
      <c r="E14" s="9">
        <v>1</v>
      </c>
      <c r="F14" s="9">
        <v>2</v>
      </c>
      <c r="G14" t="s">
        <v>294</v>
      </c>
    </row>
    <row r="15" spans="1:7" ht="12.75">
      <c r="A15" s="7" t="s">
        <v>63</v>
      </c>
      <c r="B15" s="10" t="s">
        <v>74</v>
      </c>
      <c r="C15" s="18" t="s">
        <v>9</v>
      </c>
      <c r="D15" s="18" t="s">
        <v>209</v>
      </c>
      <c r="E15" s="9">
        <v>5</v>
      </c>
      <c r="F15" s="9">
        <v>1</v>
      </c>
      <c r="G15" t="s">
        <v>296</v>
      </c>
    </row>
    <row r="16" spans="1:7" ht="12.75">
      <c r="A16" s="7" t="s">
        <v>71</v>
      </c>
      <c r="B16" s="10" t="s">
        <v>75</v>
      </c>
      <c r="C16" s="18" t="s">
        <v>224</v>
      </c>
      <c r="D16" s="18" t="s">
        <v>7</v>
      </c>
      <c r="E16" s="9">
        <v>3</v>
      </c>
      <c r="F16" s="9">
        <v>1</v>
      </c>
      <c r="G16" t="s">
        <v>297</v>
      </c>
    </row>
    <row r="17" spans="1:7" ht="12.75">
      <c r="A17" s="7" t="s">
        <v>63</v>
      </c>
      <c r="B17" s="10" t="s">
        <v>76</v>
      </c>
      <c r="C17" s="18" t="s">
        <v>26</v>
      </c>
      <c r="D17" s="18" t="s">
        <v>21</v>
      </c>
      <c r="E17" s="9">
        <v>3</v>
      </c>
      <c r="F17" s="9">
        <v>1</v>
      </c>
      <c r="G17" t="s">
        <v>298</v>
      </c>
    </row>
    <row r="18" spans="1:6" ht="12.75">
      <c r="A18" s="7"/>
      <c r="B18" s="10" t="s">
        <v>77</v>
      </c>
      <c r="C18" s="19" t="s">
        <v>78</v>
      </c>
      <c r="D18" s="18"/>
      <c r="E18" s="9"/>
      <c r="F18" s="9"/>
    </row>
    <row r="19" spans="1:7" ht="12.75">
      <c r="A19" s="7" t="s">
        <v>71</v>
      </c>
      <c r="B19" s="10" t="s">
        <v>79</v>
      </c>
      <c r="C19" s="18" t="s">
        <v>25</v>
      </c>
      <c r="D19" s="18" t="s">
        <v>225</v>
      </c>
      <c r="E19" s="9">
        <v>1</v>
      </c>
      <c r="F19" s="9">
        <v>6</v>
      </c>
      <c r="G19" t="s">
        <v>299</v>
      </c>
    </row>
    <row r="20" spans="1:6" ht="12.75">
      <c r="A20" s="7"/>
      <c r="B20" s="10" t="s">
        <v>80</v>
      </c>
      <c r="C20" s="19" t="s">
        <v>81</v>
      </c>
      <c r="D20" s="18"/>
      <c r="E20" s="9"/>
      <c r="F20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91</v>
      </c>
    </row>
    <row r="4" ht="12.75">
      <c r="A4" t="s">
        <v>92</v>
      </c>
    </row>
    <row r="6" ht="12.75">
      <c r="A6" t="s">
        <v>93</v>
      </c>
    </row>
    <row r="8" ht="12.75">
      <c r="A8" t="s">
        <v>94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sas04855</dc:creator>
  <cp:keywords/>
  <dc:description/>
  <cp:lastModifiedBy>Jari</cp:lastModifiedBy>
  <dcterms:created xsi:type="dcterms:W3CDTF">2011-12-09T10:12:07Z</dcterms:created>
  <dcterms:modified xsi:type="dcterms:W3CDTF">2012-01-28T13:03:30Z</dcterms:modified>
  <cp:category/>
  <cp:version/>
  <cp:contentType/>
  <cp:contentStatus/>
</cp:coreProperties>
</file>