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432" activeTab="0"/>
  </bookViews>
  <sheets>
    <sheet name="A" sheetId="1" r:id="rId1"/>
    <sheet name="B" sheetId="2" r:id="rId2"/>
    <sheet name="pistetaulukko" sheetId="3" r:id="rId3"/>
  </sheets>
  <definedNames>
    <definedName name="_xlnm.Print_Area" localSheetId="2">'pistetaulukko'!$B$25:$M$33</definedName>
  </definedNames>
  <calcPr fullCalcOnLoad="1"/>
</workbook>
</file>

<file path=xl/sharedStrings.xml><?xml version="1.0" encoding="utf-8"?>
<sst xmlns="http://schemas.openxmlformats.org/spreadsheetml/2006/main" count="209" uniqueCount="58">
  <si>
    <t>SOTILASURHEILULIITON KAUKALOPALLOMESTARUUS-</t>
  </si>
  <si>
    <t xml:space="preserve">TURNAUS HELSINGIN ENERGIA CUP </t>
  </si>
  <si>
    <t>Perjantai:</t>
  </si>
  <si>
    <t>-</t>
  </si>
  <si>
    <t>Lauantai:</t>
  </si>
  <si>
    <t>O</t>
  </si>
  <si>
    <t>V</t>
  </si>
  <si>
    <t>T</t>
  </si>
  <si>
    <t>H</t>
  </si>
  <si>
    <t>TM</t>
  </si>
  <si>
    <t>PM</t>
  </si>
  <si>
    <t>PIST</t>
  </si>
  <si>
    <t>+ / -</t>
  </si>
  <si>
    <t>A-sarja</t>
  </si>
  <si>
    <t>KOUVOLASSA 9.-10.1.2009</t>
  </si>
  <si>
    <t>08.45 - 09.15</t>
  </si>
  <si>
    <t>10.15 - 10.45</t>
  </si>
  <si>
    <t>10.50 - 11.20</t>
  </si>
  <si>
    <t>12.55 - 13.25</t>
  </si>
  <si>
    <t>13.30 - 14.00</t>
  </si>
  <si>
    <t>14.15 - 14.45</t>
  </si>
  <si>
    <t>15.35 - 16.05</t>
  </si>
  <si>
    <t>16.55 - 17.25</t>
  </si>
  <si>
    <t>08.30 - 09.00</t>
  </si>
  <si>
    <t>09.15 - 09.45</t>
  </si>
  <si>
    <t>10.00 - 10.30</t>
  </si>
  <si>
    <t>10.45 - 11.15</t>
  </si>
  <si>
    <t>13.00 - 13.30</t>
  </si>
  <si>
    <t>13.45 - 14.15</t>
  </si>
  <si>
    <t>14.30 - 15.00</t>
  </si>
  <si>
    <t>KOUVU</t>
  </si>
  <si>
    <t xml:space="preserve"> - </t>
  </si>
  <si>
    <t>MIKVU</t>
  </si>
  <si>
    <t>KEUVU</t>
  </si>
  <si>
    <t>HELVU I</t>
  </si>
  <si>
    <t>LUOVU</t>
  </si>
  <si>
    <t>ROVVU</t>
  </si>
  <si>
    <t xml:space="preserve"> </t>
  </si>
  <si>
    <t xml:space="preserve"> =</t>
  </si>
  <si>
    <t>PISTETAULUKKO</t>
  </si>
  <si>
    <t>Pisteet</t>
  </si>
  <si>
    <t>Maaliero</t>
  </si>
  <si>
    <t>Sijoitus</t>
  </si>
  <si>
    <t>A-lohko</t>
  </si>
  <si>
    <t>B-lohko</t>
  </si>
  <si>
    <t>RIIVU</t>
  </si>
  <si>
    <t>TAMVU</t>
  </si>
  <si>
    <t>HAMKOTVU</t>
  </si>
  <si>
    <t>HELVU</t>
  </si>
  <si>
    <t>KUOVU</t>
  </si>
  <si>
    <t>MILLOG</t>
  </si>
  <si>
    <t>/</t>
  </si>
  <si>
    <t>Pisteiden jälkeen ottelun maaliero</t>
  </si>
  <si>
    <t>5.</t>
  </si>
  <si>
    <t>4.</t>
  </si>
  <si>
    <t>1.</t>
  </si>
  <si>
    <t>2.</t>
  </si>
  <si>
    <t>3.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</si>
</sst>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b/>
      <sz val="18"/>
      <name val="Arial"/>
      <family val="2"/>
    </font>
    <font>
      <b/>
      <i/>
      <sz val="16"/>
      <name val="Arial"/>
      <family val="2"/>
    </font>
    <font>
      <sz val="14"/>
      <name val="Arial"/>
      <family val="0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20"/>
      <name val="Arial"/>
      <family val="0"/>
    </font>
    <font>
      <sz val="26"/>
      <name val="Arial"/>
      <family val="0"/>
    </font>
    <font>
      <b/>
      <i/>
      <u val="single"/>
      <sz val="26"/>
      <name val="Arial"/>
      <family val="0"/>
    </font>
    <font>
      <b/>
      <i/>
      <u val="single"/>
      <sz val="20"/>
      <name val="Arial"/>
      <family val="2"/>
    </font>
    <font>
      <i/>
      <sz val="20"/>
      <name val="Arial"/>
      <family val="2"/>
    </font>
    <font>
      <u val="single"/>
      <sz val="2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18"/>
      <name val="Arial"/>
      <family val="0"/>
    </font>
    <font>
      <b/>
      <u val="single"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textRotation="45"/>
    </xf>
    <xf numFmtId="0" fontId="3" fillId="0" borderId="0" xfId="0" applyFont="1" applyBorder="1" applyAlignment="1">
      <alignment textRotation="15"/>
    </xf>
    <xf numFmtId="0" fontId="3" fillId="0" borderId="0" xfId="0" applyFont="1" applyBorder="1" applyAlignment="1">
      <alignment horizontal="center"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textRotation="45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36" borderId="12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12" fillId="36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7.7109375" style="26" customWidth="1"/>
    <col min="2" max="2" width="7.28125" style="26" customWidth="1"/>
    <col min="3" max="3" width="3.00390625" style="26" customWidth="1"/>
    <col min="4" max="4" width="5.421875" style="26" customWidth="1"/>
    <col min="5" max="5" width="7.28125" style="26" customWidth="1"/>
    <col min="6" max="6" width="3.00390625" style="26" customWidth="1"/>
    <col min="7" max="7" width="5.421875" style="26" customWidth="1"/>
    <col min="8" max="8" width="7.28125" style="26" customWidth="1"/>
    <col min="9" max="9" width="3.00390625" style="26" customWidth="1"/>
    <col min="10" max="10" width="5.421875" style="26" customWidth="1"/>
    <col min="11" max="11" width="7.28125" style="26" customWidth="1"/>
    <col min="12" max="12" width="3.00390625" style="26" customWidth="1"/>
    <col min="13" max="13" width="5.421875" style="26" customWidth="1"/>
    <col min="14" max="14" width="7.28125" style="26" customWidth="1"/>
    <col min="15" max="15" width="3.00390625" style="26" customWidth="1"/>
    <col min="16" max="16" width="5.421875" style="26" customWidth="1"/>
    <col min="17" max="17" width="4.8515625" style="26" customWidth="1"/>
    <col min="18" max="18" width="7.28125" style="36" customWidth="1"/>
    <col min="19" max="19" width="6.57421875" style="36" customWidth="1"/>
    <col min="20" max="20" width="5.421875" style="36" customWidth="1"/>
    <col min="21" max="16384" width="9.140625" style="26" customWidth="1"/>
  </cols>
  <sheetData>
    <row r="1" spans="2:20" s="27" customFormat="1" ht="39" customHeight="1">
      <c r="B1" s="28" t="s">
        <v>39</v>
      </c>
      <c r="C1" s="28"/>
      <c r="E1" s="28"/>
      <c r="F1" s="28"/>
      <c r="H1" s="28"/>
      <c r="I1" s="28"/>
      <c r="K1" s="28"/>
      <c r="L1" s="28"/>
      <c r="N1" s="28"/>
      <c r="O1" s="28"/>
      <c r="R1" s="34"/>
      <c r="S1" s="34"/>
      <c r="T1" s="34"/>
    </row>
    <row r="2" spans="1:20" s="27" customFormat="1" ht="39" customHeight="1">
      <c r="A2" s="32" t="s">
        <v>43</v>
      </c>
      <c r="B2" s="28"/>
      <c r="C2" s="28"/>
      <c r="E2" s="28"/>
      <c r="F2" s="28"/>
      <c r="H2" s="28"/>
      <c r="I2" s="28"/>
      <c r="K2" s="28"/>
      <c r="L2" s="28"/>
      <c r="N2" s="28"/>
      <c r="O2" s="28"/>
      <c r="R2" s="34"/>
      <c r="S2" s="34"/>
      <c r="T2" s="34"/>
    </row>
    <row r="3" spans="1:20" s="29" customFormat="1" ht="60.75" customHeight="1">
      <c r="A3" s="26"/>
      <c r="B3" s="30" t="s">
        <v>30</v>
      </c>
      <c r="C3" s="30"/>
      <c r="D3" s="30"/>
      <c r="E3" s="30"/>
      <c r="F3" s="30"/>
      <c r="G3" s="30"/>
      <c r="H3" s="30" t="s">
        <v>45</v>
      </c>
      <c r="I3" s="30"/>
      <c r="J3" s="30"/>
      <c r="K3" s="30" t="s">
        <v>33</v>
      </c>
      <c r="L3" s="30"/>
      <c r="M3" s="30"/>
      <c r="N3" s="30" t="s">
        <v>46</v>
      </c>
      <c r="O3" s="30"/>
      <c r="P3" s="30"/>
      <c r="R3" s="31" t="s">
        <v>40</v>
      </c>
      <c r="S3" s="31" t="s">
        <v>41</v>
      </c>
      <c r="T3" s="31" t="s">
        <v>42</v>
      </c>
    </row>
    <row r="4" spans="1:20" s="29" customFormat="1" ht="8.25" customHeight="1" thickBot="1">
      <c r="A4" s="26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R4" s="35"/>
      <c r="S4" s="35"/>
      <c r="T4" s="35"/>
    </row>
    <row r="5" spans="1:20" s="27" customFormat="1" ht="33" thickBot="1">
      <c r="A5" s="38" t="s">
        <v>30</v>
      </c>
      <c r="B5" s="41"/>
      <c r="C5" s="42"/>
      <c r="D5" s="43"/>
      <c r="E5" s="47"/>
      <c r="F5" s="48"/>
      <c r="G5" s="49"/>
      <c r="H5" s="44">
        <v>3</v>
      </c>
      <c r="I5" s="45" t="s">
        <v>51</v>
      </c>
      <c r="J5" s="46">
        <v>2</v>
      </c>
      <c r="K5" s="44">
        <v>0</v>
      </c>
      <c r="L5" s="45" t="s">
        <v>51</v>
      </c>
      <c r="M5" s="46">
        <v>-4</v>
      </c>
      <c r="N5" s="44">
        <v>1</v>
      </c>
      <c r="O5" s="45" t="s">
        <v>51</v>
      </c>
      <c r="P5" s="46">
        <v>0</v>
      </c>
      <c r="Q5" s="37" t="s">
        <v>38</v>
      </c>
      <c r="R5" s="39">
        <f>SUM(B5,E5,H5,K5,N5)</f>
        <v>4</v>
      </c>
      <c r="S5" s="40">
        <f>SUM(D5,G5,J5,M5,P5)</f>
        <v>-2</v>
      </c>
      <c r="T5" s="34" t="s">
        <v>56</v>
      </c>
    </row>
    <row r="6" spans="1:20" s="27" customFormat="1" ht="18.75" customHeight="1" thickBot="1">
      <c r="A6" s="38"/>
      <c r="B6" s="39"/>
      <c r="C6" s="37"/>
      <c r="D6" s="40"/>
      <c r="E6" s="51"/>
      <c r="F6" s="52"/>
      <c r="G6" s="53"/>
      <c r="H6" s="39"/>
      <c r="I6" s="37"/>
      <c r="J6" s="40"/>
      <c r="K6" s="39"/>
      <c r="L6" s="37"/>
      <c r="M6" s="40"/>
      <c r="N6" s="39"/>
      <c r="O6" s="37"/>
      <c r="P6" s="40"/>
      <c r="Q6" s="37"/>
      <c r="R6" s="39"/>
      <c r="S6" s="40"/>
      <c r="T6" s="34"/>
    </row>
    <row r="7" spans="1:20" s="27" customFormat="1" ht="33" thickBot="1">
      <c r="A7" s="38"/>
      <c r="B7" s="47"/>
      <c r="C7" s="48"/>
      <c r="D7" s="49"/>
      <c r="E7" s="47"/>
      <c r="F7" s="50"/>
      <c r="G7" s="49"/>
      <c r="H7" s="47"/>
      <c r="I7" s="48"/>
      <c r="J7" s="49"/>
      <c r="K7" s="47"/>
      <c r="L7" s="48"/>
      <c r="M7" s="49"/>
      <c r="N7" s="47"/>
      <c r="O7" s="48"/>
      <c r="P7" s="49"/>
      <c r="Q7" s="37"/>
      <c r="R7" s="39"/>
      <c r="S7" s="40"/>
      <c r="T7" s="34"/>
    </row>
    <row r="8" spans="1:20" s="27" customFormat="1" ht="18.75" customHeight="1" thickBot="1">
      <c r="A8" s="38"/>
      <c r="B8" s="39"/>
      <c r="C8" s="37"/>
      <c r="D8" s="40"/>
      <c r="E8" s="51"/>
      <c r="F8" s="52"/>
      <c r="G8" s="53"/>
      <c r="H8" s="39"/>
      <c r="I8" s="37"/>
      <c r="J8" s="40"/>
      <c r="K8" s="39"/>
      <c r="L8" s="37"/>
      <c r="M8" s="40"/>
      <c r="N8" s="39"/>
      <c r="O8" s="37"/>
      <c r="P8" s="40"/>
      <c r="Q8" s="37"/>
      <c r="R8" s="39"/>
      <c r="S8" s="40"/>
      <c r="T8" s="34"/>
    </row>
    <row r="9" spans="1:20" s="27" customFormat="1" ht="33" thickBot="1">
      <c r="A9" s="38" t="s">
        <v>45</v>
      </c>
      <c r="B9" s="44">
        <v>0</v>
      </c>
      <c r="C9" s="45" t="s">
        <v>51</v>
      </c>
      <c r="D9" s="46">
        <v>-2</v>
      </c>
      <c r="E9" s="47"/>
      <c r="F9" s="48"/>
      <c r="G9" s="49"/>
      <c r="H9" s="41"/>
      <c r="I9" s="42"/>
      <c r="J9" s="43"/>
      <c r="K9" s="44">
        <v>0</v>
      </c>
      <c r="L9" s="45" t="s">
        <v>51</v>
      </c>
      <c r="M9" s="46">
        <v>-1</v>
      </c>
      <c r="N9" s="44">
        <v>3</v>
      </c>
      <c r="O9" s="45" t="s">
        <v>51</v>
      </c>
      <c r="P9" s="46">
        <v>7</v>
      </c>
      <c r="Q9" s="37" t="s">
        <v>38</v>
      </c>
      <c r="R9" s="39">
        <f>SUM(B9,E9,H9,K9,N9)</f>
        <v>3</v>
      </c>
      <c r="S9" s="40">
        <f>SUM(D9,G9,J9,M9,P9)</f>
        <v>4</v>
      </c>
      <c r="T9" s="34" t="s">
        <v>57</v>
      </c>
    </row>
    <row r="10" spans="1:20" s="27" customFormat="1" ht="18.75" customHeight="1" thickBot="1">
      <c r="A10" s="38"/>
      <c r="B10" s="39"/>
      <c r="C10" s="37"/>
      <c r="D10" s="40"/>
      <c r="E10" s="51"/>
      <c r="F10" s="52"/>
      <c r="G10" s="53"/>
      <c r="H10" s="39"/>
      <c r="I10" s="37"/>
      <c r="J10" s="40"/>
      <c r="K10" s="39"/>
      <c r="L10" s="37"/>
      <c r="M10" s="40"/>
      <c r="N10" s="39"/>
      <c r="O10" s="37"/>
      <c r="P10" s="40"/>
      <c r="Q10" s="37"/>
      <c r="R10" s="39"/>
      <c r="S10" s="40"/>
      <c r="T10" s="34"/>
    </row>
    <row r="11" spans="1:20" s="27" customFormat="1" ht="33" thickBot="1">
      <c r="A11" s="38" t="s">
        <v>33</v>
      </c>
      <c r="B11" s="44">
        <v>3</v>
      </c>
      <c r="C11" s="45" t="s">
        <v>51</v>
      </c>
      <c r="D11" s="46">
        <v>4</v>
      </c>
      <c r="E11" s="47"/>
      <c r="F11" s="48"/>
      <c r="G11" s="49"/>
      <c r="H11" s="44">
        <v>3</v>
      </c>
      <c r="I11" s="45" t="s">
        <v>51</v>
      </c>
      <c r="J11" s="46">
        <v>1</v>
      </c>
      <c r="K11" s="41"/>
      <c r="L11" s="42"/>
      <c r="M11" s="43"/>
      <c r="N11" s="44">
        <v>3</v>
      </c>
      <c r="O11" s="45" t="s">
        <v>51</v>
      </c>
      <c r="P11" s="46">
        <v>6</v>
      </c>
      <c r="Q11" s="37" t="s">
        <v>38</v>
      </c>
      <c r="R11" s="39">
        <f>SUM(B11,E11,H11,K11,N11)</f>
        <v>9</v>
      </c>
      <c r="S11" s="40">
        <f>SUM(D11,G11,J11,M11,P11)</f>
        <v>11</v>
      </c>
      <c r="T11" s="34" t="s">
        <v>55</v>
      </c>
    </row>
    <row r="12" spans="1:20" s="27" customFormat="1" ht="18.75" customHeight="1" thickBot="1">
      <c r="A12" s="38"/>
      <c r="B12" s="39"/>
      <c r="C12" s="37"/>
      <c r="D12" s="40"/>
      <c r="E12" s="51"/>
      <c r="F12" s="52"/>
      <c r="G12" s="53"/>
      <c r="H12" s="39"/>
      <c r="I12" s="37"/>
      <c r="J12" s="40"/>
      <c r="K12" s="39"/>
      <c r="L12" s="37"/>
      <c r="M12" s="40"/>
      <c r="N12" s="39"/>
      <c r="O12" s="37"/>
      <c r="P12" s="40"/>
      <c r="Q12" s="37"/>
      <c r="R12" s="39"/>
      <c r="S12" s="40"/>
      <c r="T12" s="34"/>
    </row>
    <row r="13" spans="1:20" s="27" customFormat="1" ht="33" thickBot="1">
      <c r="A13" s="38" t="s">
        <v>46</v>
      </c>
      <c r="B13" s="44">
        <v>1</v>
      </c>
      <c r="C13" s="45" t="s">
        <v>51</v>
      </c>
      <c r="D13" s="46">
        <v>0</v>
      </c>
      <c r="E13" s="47"/>
      <c r="F13" s="48"/>
      <c r="G13" s="49"/>
      <c r="H13" s="44">
        <v>0</v>
      </c>
      <c r="I13" s="45" t="s">
        <v>51</v>
      </c>
      <c r="J13" s="46">
        <v>-7</v>
      </c>
      <c r="K13" s="44">
        <v>0</v>
      </c>
      <c r="L13" s="45" t="s">
        <v>51</v>
      </c>
      <c r="M13" s="46">
        <v>-6</v>
      </c>
      <c r="N13" s="41"/>
      <c r="O13" s="42"/>
      <c r="P13" s="43"/>
      <c r="Q13" s="37" t="s">
        <v>38</v>
      </c>
      <c r="R13" s="39">
        <f>SUM(B13,E13,H13,K13,N13)</f>
        <v>1</v>
      </c>
      <c r="S13" s="40">
        <f>SUM(D13,G13,J13,M13,P13)</f>
        <v>-13</v>
      </c>
      <c r="T13" s="34" t="s">
        <v>54</v>
      </c>
    </row>
    <row r="15" ht="24.75">
      <c r="A15" s="33" t="s">
        <v>52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27.7109375" style="26" customWidth="1"/>
    <col min="2" max="2" width="7.28125" style="26" customWidth="1"/>
    <col min="3" max="3" width="3.00390625" style="26" customWidth="1"/>
    <col min="4" max="4" width="5.421875" style="26" customWidth="1"/>
    <col min="5" max="5" width="7.28125" style="26" customWidth="1"/>
    <col min="6" max="6" width="3.00390625" style="26" customWidth="1"/>
    <col min="7" max="7" width="5.421875" style="26" customWidth="1"/>
    <col min="8" max="8" width="7.28125" style="26" customWidth="1"/>
    <col min="9" max="9" width="3.00390625" style="26" customWidth="1"/>
    <col min="10" max="10" width="5.421875" style="26" customWidth="1"/>
    <col min="11" max="11" width="7.28125" style="26" customWidth="1"/>
    <col min="12" max="12" width="3.00390625" style="26" customWidth="1"/>
    <col min="13" max="13" width="5.421875" style="26" customWidth="1"/>
    <col min="14" max="14" width="7.28125" style="26" customWidth="1"/>
    <col min="15" max="15" width="3.00390625" style="26" customWidth="1"/>
    <col min="16" max="16" width="5.421875" style="26" customWidth="1"/>
    <col min="17" max="17" width="4.8515625" style="26" customWidth="1"/>
    <col min="18" max="18" width="7.28125" style="36" customWidth="1"/>
    <col min="19" max="19" width="6.140625" style="36" customWidth="1"/>
    <col min="20" max="20" width="5.421875" style="36" customWidth="1"/>
    <col min="21" max="16384" width="9.140625" style="26" customWidth="1"/>
  </cols>
  <sheetData>
    <row r="1" spans="2:20" s="27" customFormat="1" ht="39" customHeight="1">
      <c r="B1" s="28" t="s">
        <v>39</v>
      </c>
      <c r="C1" s="28"/>
      <c r="E1" s="28"/>
      <c r="F1" s="28"/>
      <c r="H1" s="28"/>
      <c r="I1" s="28"/>
      <c r="K1" s="28"/>
      <c r="L1" s="28"/>
      <c r="N1" s="28"/>
      <c r="O1" s="28"/>
      <c r="R1" s="34"/>
      <c r="S1" s="34"/>
      <c r="T1" s="34"/>
    </row>
    <row r="2" spans="1:20" s="27" customFormat="1" ht="39" customHeight="1">
      <c r="A2" s="32" t="s">
        <v>44</v>
      </c>
      <c r="B2" s="28"/>
      <c r="C2" s="28"/>
      <c r="E2" s="28"/>
      <c r="F2" s="28"/>
      <c r="H2" s="28"/>
      <c r="I2" s="28"/>
      <c r="K2" s="28"/>
      <c r="L2" s="28"/>
      <c r="N2" s="28"/>
      <c r="O2" s="28"/>
      <c r="R2" s="34"/>
      <c r="S2" s="34"/>
      <c r="T2" s="34"/>
    </row>
    <row r="3" spans="1:20" s="29" customFormat="1" ht="60.75" customHeight="1">
      <c r="A3" s="26"/>
      <c r="B3" s="30" t="s">
        <v>47</v>
      </c>
      <c r="C3" s="30"/>
      <c r="D3" s="30"/>
      <c r="E3" s="30" t="s">
        <v>32</v>
      </c>
      <c r="F3" s="30"/>
      <c r="G3" s="30"/>
      <c r="H3" s="30" t="s">
        <v>48</v>
      </c>
      <c r="I3" s="30"/>
      <c r="J3" s="30"/>
      <c r="K3" s="30" t="s">
        <v>49</v>
      </c>
      <c r="L3" s="30"/>
      <c r="M3" s="30"/>
      <c r="N3" s="30" t="s">
        <v>50</v>
      </c>
      <c r="O3" s="30"/>
      <c r="P3" s="30"/>
      <c r="R3" s="31" t="s">
        <v>40</v>
      </c>
      <c r="S3" s="31" t="s">
        <v>41</v>
      </c>
      <c r="T3" s="31" t="s">
        <v>42</v>
      </c>
    </row>
    <row r="4" spans="1:20" s="29" customFormat="1" ht="8.25" customHeight="1" thickBot="1">
      <c r="A4" s="26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R4" s="35"/>
      <c r="S4" s="35"/>
      <c r="T4" s="35"/>
    </row>
    <row r="5" spans="1:20" s="27" customFormat="1" ht="33" thickBot="1">
      <c r="A5" s="38" t="s">
        <v>47</v>
      </c>
      <c r="B5" s="41"/>
      <c r="C5" s="42"/>
      <c r="D5" s="43"/>
      <c r="E5" s="44">
        <v>0</v>
      </c>
      <c r="F5" s="45" t="s">
        <v>51</v>
      </c>
      <c r="G5" s="46">
        <v>-4</v>
      </c>
      <c r="H5" s="44">
        <v>0</v>
      </c>
      <c r="I5" s="45" t="s">
        <v>51</v>
      </c>
      <c r="J5" s="46">
        <v>-5</v>
      </c>
      <c r="K5" s="44">
        <v>0</v>
      </c>
      <c r="L5" s="45" t="s">
        <v>51</v>
      </c>
      <c r="M5" s="46">
        <v>-2</v>
      </c>
      <c r="N5" s="44">
        <v>3</v>
      </c>
      <c r="O5" s="45" t="s">
        <v>51</v>
      </c>
      <c r="P5" s="46">
        <v>5</v>
      </c>
      <c r="Q5" s="37" t="s">
        <v>38</v>
      </c>
      <c r="R5" s="39">
        <f>SUM(B5,E5,H5,K5,N5)</f>
        <v>3</v>
      </c>
      <c r="S5" s="40">
        <f>SUM(D5,G5,J5,M5,P5)</f>
        <v>-6</v>
      </c>
      <c r="T5" s="34" t="s">
        <v>54</v>
      </c>
    </row>
    <row r="6" spans="1:20" s="27" customFormat="1" ht="18.75" customHeight="1" thickBot="1">
      <c r="A6" s="38"/>
      <c r="B6" s="39"/>
      <c r="C6" s="37"/>
      <c r="D6" s="40"/>
      <c r="E6" s="39"/>
      <c r="F6" s="37"/>
      <c r="G6" s="40"/>
      <c r="H6" s="39"/>
      <c r="I6" s="37"/>
      <c r="J6" s="40"/>
      <c r="K6" s="39"/>
      <c r="L6" s="37"/>
      <c r="M6" s="40"/>
      <c r="N6" s="39"/>
      <c r="O6" s="37"/>
      <c r="P6" s="40"/>
      <c r="Q6" s="37"/>
      <c r="R6" s="39"/>
      <c r="S6" s="40"/>
      <c r="T6" s="34"/>
    </row>
    <row r="7" spans="1:20" s="27" customFormat="1" ht="33" thickBot="1">
      <c r="A7" s="38" t="s">
        <v>32</v>
      </c>
      <c r="B7" s="44">
        <v>3</v>
      </c>
      <c r="C7" s="45" t="s">
        <v>51</v>
      </c>
      <c r="D7" s="46">
        <v>4</v>
      </c>
      <c r="E7" s="41"/>
      <c r="F7" s="42"/>
      <c r="G7" s="43"/>
      <c r="H7" s="44">
        <v>1</v>
      </c>
      <c r="I7" s="45" t="s">
        <v>51</v>
      </c>
      <c r="J7" s="46">
        <v>0</v>
      </c>
      <c r="K7" s="44">
        <v>3</v>
      </c>
      <c r="L7" s="45" t="s">
        <v>51</v>
      </c>
      <c r="M7" s="46">
        <v>7</v>
      </c>
      <c r="N7" s="44">
        <v>3</v>
      </c>
      <c r="O7" s="45" t="s">
        <v>51</v>
      </c>
      <c r="P7" s="46">
        <v>4</v>
      </c>
      <c r="Q7" s="37" t="s">
        <v>38</v>
      </c>
      <c r="R7" s="39">
        <f>SUM(B7,E7,H7,K7,N7)</f>
        <v>10</v>
      </c>
      <c r="S7" s="40">
        <f>SUM(D7,G7,J7,M7,P7)</f>
        <v>15</v>
      </c>
      <c r="T7" s="34" t="s">
        <v>55</v>
      </c>
    </row>
    <row r="8" spans="1:20" s="27" customFormat="1" ht="18.75" customHeight="1" thickBot="1">
      <c r="A8" s="38"/>
      <c r="B8" s="39"/>
      <c r="C8" s="37"/>
      <c r="D8" s="40"/>
      <c r="E8" s="39"/>
      <c r="F8" s="37"/>
      <c r="G8" s="40"/>
      <c r="H8" s="39"/>
      <c r="I8" s="37"/>
      <c r="J8" s="40"/>
      <c r="K8" s="39"/>
      <c r="L8" s="37"/>
      <c r="M8" s="40"/>
      <c r="N8" s="39"/>
      <c r="O8" s="37"/>
      <c r="P8" s="40"/>
      <c r="Q8" s="37"/>
      <c r="R8" s="39"/>
      <c r="S8" s="40"/>
      <c r="T8" s="34"/>
    </row>
    <row r="9" spans="1:20" s="27" customFormat="1" ht="33" thickBot="1">
      <c r="A9" s="38" t="s">
        <v>48</v>
      </c>
      <c r="B9" s="44">
        <v>3</v>
      </c>
      <c r="C9" s="45" t="s">
        <v>51</v>
      </c>
      <c r="D9" s="46">
        <v>5</v>
      </c>
      <c r="E9" s="44">
        <v>1</v>
      </c>
      <c r="F9" s="45" t="s">
        <v>51</v>
      </c>
      <c r="G9" s="46">
        <v>0</v>
      </c>
      <c r="H9" s="41"/>
      <c r="I9" s="42"/>
      <c r="J9" s="43"/>
      <c r="K9" s="44">
        <v>3</v>
      </c>
      <c r="L9" s="45" t="s">
        <v>51</v>
      </c>
      <c r="M9" s="46">
        <v>3</v>
      </c>
      <c r="N9" s="44">
        <v>3</v>
      </c>
      <c r="O9" s="45" t="s">
        <v>51</v>
      </c>
      <c r="P9" s="46">
        <v>5</v>
      </c>
      <c r="Q9" s="37" t="s">
        <v>38</v>
      </c>
      <c r="R9" s="39">
        <f>SUM(B9,E9,H9,K9,N9)</f>
        <v>10</v>
      </c>
      <c r="S9" s="40">
        <f>SUM(D9,G9,J9,M9,P9)</f>
        <v>13</v>
      </c>
      <c r="T9" s="34" t="s">
        <v>56</v>
      </c>
    </row>
    <row r="10" spans="1:20" s="27" customFormat="1" ht="18.75" customHeight="1" thickBot="1">
      <c r="A10" s="38"/>
      <c r="B10" s="39"/>
      <c r="C10" s="37"/>
      <c r="D10" s="40"/>
      <c r="E10" s="39"/>
      <c r="F10" s="37"/>
      <c r="G10" s="40"/>
      <c r="H10" s="39"/>
      <c r="I10" s="37"/>
      <c r="J10" s="40"/>
      <c r="K10" s="39"/>
      <c r="L10" s="37"/>
      <c r="M10" s="40"/>
      <c r="N10" s="39"/>
      <c r="O10" s="37"/>
      <c r="P10" s="40"/>
      <c r="Q10" s="37"/>
      <c r="R10" s="39"/>
      <c r="S10" s="40"/>
      <c r="T10" s="34"/>
    </row>
    <row r="11" spans="1:20" s="27" customFormat="1" ht="33" thickBot="1">
      <c r="A11" s="38" t="s">
        <v>49</v>
      </c>
      <c r="B11" s="44">
        <v>3</v>
      </c>
      <c r="C11" s="45" t="s">
        <v>51</v>
      </c>
      <c r="D11" s="46">
        <v>2</v>
      </c>
      <c r="E11" s="44">
        <v>0</v>
      </c>
      <c r="F11" s="45" t="s">
        <v>51</v>
      </c>
      <c r="G11" s="46">
        <v>-7</v>
      </c>
      <c r="H11" s="44">
        <v>0</v>
      </c>
      <c r="I11" s="45" t="s">
        <v>51</v>
      </c>
      <c r="J11" s="46">
        <v>-3</v>
      </c>
      <c r="K11" s="41"/>
      <c r="L11" s="42"/>
      <c r="M11" s="43"/>
      <c r="N11" s="44">
        <v>3</v>
      </c>
      <c r="O11" s="45" t="s">
        <v>51</v>
      </c>
      <c r="P11" s="46">
        <v>3</v>
      </c>
      <c r="Q11" s="37" t="s">
        <v>38</v>
      </c>
      <c r="R11" s="39">
        <f>SUM(B11,E11,H11,K11,N11)</f>
        <v>6</v>
      </c>
      <c r="S11" s="40">
        <f>SUM(D11,G11,J11,M11,P11)</f>
        <v>-5</v>
      </c>
      <c r="T11" s="34" t="s">
        <v>57</v>
      </c>
    </row>
    <row r="12" spans="1:20" s="27" customFormat="1" ht="18.75" customHeight="1" thickBot="1">
      <c r="A12" s="38"/>
      <c r="B12" s="39"/>
      <c r="C12" s="37"/>
      <c r="D12" s="40"/>
      <c r="E12" s="39"/>
      <c r="F12" s="37"/>
      <c r="G12" s="40"/>
      <c r="H12" s="39"/>
      <c r="I12" s="37"/>
      <c r="J12" s="40"/>
      <c r="K12" s="39"/>
      <c r="L12" s="37"/>
      <c r="M12" s="40"/>
      <c r="N12" s="39"/>
      <c r="O12" s="37"/>
      <c r="P12" s="40"/>
      <c r="Q12" s="37"/>
      <c r="R12" s="39"/>
      <c r="S12" s="40"/>
      <c r="T12" s="34"/>
    </row>
    <row r="13" spans="1:20" s="27" customFormat="1" ht="33" thickBot="1">
      <c r="A13" s="38" t="s">
        <v>50</v>
      </c>
      <c r="B13" s="44">
        <v>0</v>
      </c>
      <c r="C13" s="45" t="s">
        <v>51</v>
      </c>
      <c r="D13" s="46">
        <v>-5</v>
      </c>
      <c r="E13" s="44">
        <v>0</v>
      </c>
      <c r="F13" s="45" t="s">
        <v>51</v>
      </c>
      <c r="G13" s="46">
        <v>-4</v>
      </c>
      <c r="H13" s="44">
        <v>0</v>
      </c>
      <c r="I13" s="45" t="s">
        <v>51</v>
      </c>
      <c r="J13" s="46">
        <v>-5</v>
      </c>
      <c r="K13" s="44">
        <v>0</v>
      </c>
      <c r="L13" s="45" t="s">
        <v>51</v>
      </c>
      <c r="M13" s="46">
        <v>-3</v>
      </c>
      <c r="N13" s="41"/>
      <c r="O13" s="42"/>
      <c r="P13" s="43"/>
      <c r="Q13" s="37" t="s">
        <v>38</v>
      </c>
      <c r="R13" s="39">
        <f>SUM(B13,E13,H13,K13,N13)</f>
        <v>0</v>
      </c>
      <c r="S13" s="40">
        <f>SUM(D13,G13,J13,M13,P13)</f>
        <v>-17</v>
      </c>
      <c r="T13" s="34" t="s">
        <v>53</v>
      </c>
    </row>
    <row r="15" ht="24.75">
      <c r="A15" s="33" t="s">
        <v>52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3"/>
  <sheetViews>
    <sheetView zoomScalePageLayoutView="0" workbookViewId="0" topLeftCell="B7">
      <selection activeCell="I19" sqref="I19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3" width="12.140625" style="3" customWidth="1"/>
    <col min="4" max="6" width="7.7109375" style="3" customWidth="1"/>
    <col min="7" max="12" width="7.7109375" style="0" customWidth="1"/>
    <col min="13" max="13" width="4.28125" style="0" customWidth="1"/>
    <col min="14" max="20" width="4.28125" style="3" customWidth="1"/>
  </cols>
  <sheetData>
    <row r="2" spans="2:18" ht="22.5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2:18" ht="22.5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spans="2:18" ht="22.5">
      <c r="B4" s="54" t="s"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</row>
    <row r="5" spans="1:20" ht="21">
      <c r="A5" s="6"/>
      <c r="B5" s="7" t="s">
        <v>13</v>
      </c>
      <c r="C5" s="8"/>
      <c r="D5" s="8"/>
      <c r="E5" s="8"/>
      <c r="F5" s="8"/>
      <c r="G5" s="6"/>
      <c r="H5" s="6"/>
      <c r="I5" s="6"/>
      <c r="J5" s="6"/>
      <c r="K5" s="6"/>
      <c r="L5" s="6"/>
      <c r="M5" s="6"/>
      <c r="N5" s="8"/>
      <c r="O5" s="8"/>
      <c r="P5" s="8"/>
      <c r="Q5" s="8"/>
      <c r="R5" s="8"/>
      <c r="S5" s="8"/>
      <c r="T5" s="8"/>
    </row>
    <row r="6" spans="1:20" ht="21">
      <c r="A6" s="6"/>
      <c r="B6" s="1" t="s">
        <v>2</v>
      </c>
      <c r="C6" s="8"/>
      <c r="D6" s="8"/>
      <c r="E6" s="8"/>
      <c r="F6" s="8"/>
      <c r="G6" s="6"/>
      <c r="H6" s="6"/>
      <c r="I6" s="6"/>
      <c r="J6" s="6"/>
      <c r="K6" s="6"/>
      <c r="L6" s="6"/>
      <c r="M6" s="6"/>
      <c r="N6" s="8" t="s">
        <v>6</v>
      </c>
      <c r="O6" s="8" t="s">
        <v>7</v>
      </c>
      <c r="P6" s="8" t="s">
        <v>8</v>
      </c>
      <c r="Q6" s="8"/>
      <c r="R6" s="8" t="s">
        <v>6</v>
      </c>
      <c r="S6" s="8" t="s">
        <v>7</v>
      </c>
      <c r="T6" s="8" t="s">
        <v>8</v>
      </c>
    </row>
    <row r="7" spans="1:20" s="2" customFormat="1" ht="21">
      <c r="A7" s="6"/>
      <c r="B7" s="16" t="s">
        <v>15</v>
      </c>
      <c r="C7" s="17" t="s">
        <v>30</v>
      </c>
      <c r="D7" s="17"/>
      <c r="E7" s="17" t="s">
        <v>31</v>
      </c>
      <c r="F7" s="18" t="s">
        <v>32</v>
      </c>
      <c r="G7" s="16"/>
      <c r="H7" s="16"/>
      <c r="I7" s="16"/>
      <c r="J7" s="17"/>
      <c r="K7" s="17" t="s">
        <v>31</v>
      </c>
      <c r="L7" s="17"/>
      <c r="M7" s="6"/>
      <c r="N7" s="15"/>
      <c r="O7" s="15"/>
      <c r="P7" s="15"/>
      <c r="Q7" s="8" t="s">
        <v>31</v>
      </c>
      <c r="R7" s="15"/>
      <c r="S7" s="15"/>
      <c r="T7" s="15"/>
    </row>
    <row r="8" spans="1:20" s="2" customFormat="1" ht="21">
      <c r="A8" s="6"/>
      <c r="B8" s="16" t="s">
        <v>16</v>
      </c>
      <c r="C8" s="17" t="s">
        <v>33</v>
      </c>
      <c r="D8" s="17"/>
      <c r="E8" s="17" t="s">
        <v>31</v>
      </c>
      <c r="F8" s="18" t="s">
        <v>32</v>
      </c>
      <c r="G8" s="16"/>
      <c r="H8" s="16"/>
      <c r="I8" s="16"/>
      <c r="J8" s="17"/>
      <c r="K8" s="17" t="s">
        <v>31</v>
      </c>
      <c r="L8" s="17"/>
      <c r="M8" s="6"/>
      <c r="N8" s="15"/>
      <c r="O8" s="15"/>
      <c r="P8" s="15"/>
      <c r="Q8" s="8" t="s">
        <v>31</v>
      </c>
      <c r="R8" s="15"/>
      <c r="S8" s="15"/>
      <c r="T8" s="15"/>
    </row>
    <row r="9" spans="1:20" s="2" customFormat="1" ht="21">
      <c r="A9" s="6"/>
      <c r="B9" s="16" t="s">
        <v>17</v>
      </c>
      <c r="C9" s="17" t="s">
        <v>30</v>
      </c>
      <c r="D9" s="17"/>
      <c r="E9" s="17" t="s">
        <v>31</v>
      </c>
      <c r="F9" s="18" t="s">
        <v>34</v>
      </c>
      <c r="G9" s="16"/>
      <c r="H9" s="16"/>
      <c r="I9" s="16"/>
      <c r="J9" s="17">
        <v>3</v>
      </c>
      <c r="K9" s="17" t="s">
        <v>31</v>
      </c>
      <c r="L9" s="17">
        <v>2</v>
      </c>
      <c r="M9" s="6"/>
      <c r="N9" s="15">
        <v>1</v>
      </c>
      <c r="O9" s="15"/>
      <c r="P9" s="15"/>
      <c r="Q9" s="8" t="s">
        <v>31</v>
      </c>
      <c r="R9" s="15"/>
      <c r="S9" s="15"/>
      <c r="T9" s="15">
        <v>1</v>
      </c>
    </row>
    <row r="10" spans="1:20" s="2" customFormat="1" ht="21">
      <c r="A10" s="6"/>
      <c r="B10" s="16" t="s">
        <v>18</v>
      </c>
      <c r="C10" s="17" t="s">
        <v>35</v>
      </c>
      <c r="D10" s="17"/>
      <c r="E10" s="17" t="s">
        <v>31</v>
      </c>
      <c r="F10" s="18" t="s">
        <v>30</v>
      </c>
      <c r="G10" s="16"/>
      <c r="H10" s="16"/>
      <c r="I10" s="16"/>
      <c r="J10" s="17">
        <v>9</v>
      </c>
      <c r="K10" s="17" t="s">
        <v>31</v>
      </c>
      <c r="L10" s="17">
        <v>4</v>
      </c>
      <c r="M10" s="6"/>
      <c r="N10" s="15">
        <v>1</v>
      </c>
      <c r="O10" s="15"/>
      <c r="P10" s="15"/>
      <c r="Q10" s="8" t="s">
        <v>31</v>
      </c>
      <c r="R10" s="15"/>
      <c r="S10" s="15"/>
      <c r="T10" s="15">
        <v>1</v>
      </c>
    </row>
    <row r="11" spans="1:20" s="2" customFormat="1" ht="21">
      <c r="A11" s="6"/>
      <c r="B11" s="16" t="s">
        <v>19</v>
      </c>
      <c r="C11" s="17" t="s">
        <v>34</v>
      </c>
      <c r="D11" s="17"/>
      <c r="E11" s="17" t="s">
        <v>31</v>
      </c>
      <c r="F11" s="18" t="s">
        <v>33</v>
      </c>
      <c r="G11" s="16"/>
      <c r="H11" s="16"/>
      <c r="I11" s="16"/>
      <c r="J11" s="17">
        <v>4</v>
      </c>
      <c r="K11" s="17" t="s">
        <v>31</v>
      </c>
      <c r="L11" s="17">
        <v>2</v>
      </c>
      <c r="M11" s="6"/>
      <c r="N11" s="15">
        <v>1</v>
      </c>
      <c r="O11" s="15"/>
      <c r="P11" s="15"/>
      <c r="Q11" s="8" t="s">
        <v>31</v>
      </c>
      <c r="R11" s="15"/>
      <c r="S11" s="15"/>
      <c r="T11" s="15">
        <v>1</v>
      </c>
    </row>
    <row r="12" spans="1:20" s="2" customFormat="1" ht="21">
      <c r="A12" s="6"/>
      <c r="B12" s="16" t="s">
        <v>20</v>
      </c>
      <c r="C12" s="17" t="s">
        <v>35</v>
      </c>
      <c r="D12" s="17"/>
      <c r="E12" s="17" t="s">
        <v>31</v>
      </c>
      <c r="F12" s="18" t="s">
        <v>32</v>
      </c>
      <c r="G12" s="16"/>
      <c r="H12" s="16"/>
      <c r="I12" s="16"/>
      <c r="J12" s="17"/>
      <c r="K12" s="17" t="s">
        <v>31</v>
      </c>
      <c r="L12" s="17"/>
      <c r="M12" s="6"/>
      <c r="N12" s="15"/>
      <c r="O12" s="15"/>
      <c r="P12" s="15"/>
      <c r="Q12" s="8" t="s">
        <v>31</v>
      </c>
      <c r="R12" s="15"/>
      <c r="S12" s="15"/>
      <c r="T12" s="15"/>
    </row>
    <row r="13" spans="1:20" s="2" customFormat="1" ht="21">
      <c r="A13" s="6"/>
      <c r="B13" s="16" t="s">
        <v>21</v>
      </c>
      <c r="C13" s="17" t="s">
        <v>36</v>
      </c>
      <c r="D13" s="17"/>
      <c r="E13" s="17" t="s">
        <v>31</v>
      </c>
      <c r="F13" s="18" t="s">
        <v>33</v>
      </c>
      <c r="G13" s="16"/>
      <c r="H13" s="16"/>
      <c r="I13" s="16"/>
      <c r="J13" s="17">
        <v>11</v>
      </c>
      <c r="K13" s="17" t="s">
        <v>31</v>
      </c>
      <c r="L13" s="17">
        <v>2</v>
      </c>
      <c r="M13" s="6"/>
      <c r="N13" s="15">
        <v>1</v>
      </c>
      <c r="O13" s="15"/>
      <c r="P13" s="15"/>
      <c r="Q13" s="8" t="s">
        <v>31</v>
      </c>
      <c r="R13" s="15"/>
      <c r="S13" s="15"/>
      <c r="T13" s="15">
        <v>1</v>
      </c>
    </row>
    <row r="14" spans="1:20" s="2" customFormat="1" ht="21">
      <c r="A14" s="6"/>
      <c r="B14" s="16" t="s">
        <v>22</v>
      </c>
      <c r="C14" s="17" t="s">
        <v>36</v>
      </c>
      <c r="D14" s="17"/>
      <c r="E14" s="17" t="s">
        <v>31</v>
      </c>
      <c r="F14" s="18" t="s">
        <v>35</v>
      </c>
      <c r="G14" s="16"/>
      <c r="H14" s="16"/>
      <c r="I14" s="16"/>
      <c r="J14" s="17">
        <v>5</v>
      </c>
      <c r="K14" s="17" t="s">
        <v>31</v>
      </c>
      <c r="L14" s="17">
        <v>8</v>
      </c>
      <c r="M14" s="6"/>
      <c r="N14" s="15"/>
      <c r="O14" s="15"/>
      <c r="P14" s="15">
        <v>1</v>
      </c>
      <c r="Q14" s="8" t="s">
        <v>31</v>
      </c>
      <c r="R14" s="15">
        <v>1</v>
      </c>
      <c r="S14" s="15"/>
      <c r="T14" s="15"/>
    </row>
    <row r="15" spans="1:20" s="2" customFormat="1" ht="21">
      <c r="A15" s="6"/>
      <c r="B15" s="6"/>
      <c r="C15" s="8"/>
      <c r="D15" s="8"/>
      <c r="E15" s="8"/>
      <c r="F15" s="9"/>
      <c r="G15" s="6"/>
      <c r="H15" s="6"/>
      <c r="I15" s="6"/>
      <c r="J15" s="8"/>
      <c r="K15" s="8"/>
      <c r="L15" s="8"/>
      <c r="M15" s="6"/>
      <c r="N15" s="8"/>
      <c r="O15" s="8"/>
      <c r="P15" s="8"/>
      <c r="Q15" s="8"/>
      <c r="R15" s="8"/>
      <c r="S15" s="8"/>
      <c r="T15" s="8"/>
    </row>
    <row r="16" spans="1:20" s="2" customFormat="1" ht="21">
      <c r="A16" s="6"/>
      <c r="B16" s="1" t="s">
        <v>4</v>
      </c>
      <c r="C16" s="8"/>
      <c r="D16" s="8"/>
      <c r="E16" s="8"/>
      <c r="F16" s="9"/>
      <c r="G16" s="6"/>
      <c r="H16" s="6"/>
      <c r="I16" s="6"/>
      <c r="J16" s="8"/>
      <c r="K16" s="8"/>
      <c r="L16" s="8"/>
      <c r="M16" s="6"/>
      <c r="N16" s="8" t="s">
        <v>6</v>
      </c>
      <c r="O16" s="8" t="s">
        <v>7</v>
      </c>
      <c r="P16" s="8" t="s">
        <v>8</v>
      </c>
      <c r="Q16" s="8"/>
      <c r="R16" s="8" t="s">
        <v>6</v>
      </c>
      <c r="S16" s="8" t="s">
        <v>7</v>
      </c>
      <c r="T16" s="8" t="s">
        <v>8</v>
      </c>
    </row>
    <row r="17" spans="1:20" s="2" customFormat="1" ht="21">
      <c r="A17" s="6"/>
      <c r="B17" s="16" t="s">
        <v>23</v>
      </c>
      <c r="C17" s="17" t="s">
        <v>34</v>
      </c>
      <c r="D17" s="17"/>
      <c r="E17" s="17" t="s">
        <v>31</v>
      </c>
      <c r="F17" s="18" t="s">
        <v>35</v>
      </c>
      <c r="G17" s="16"/>
      <c r="H17" s="16"/>
      <c r="I17" s="16"/>
      <c r="J17" s="17">
        <v>1</v>
      </c>
      <c r="K17" s="17" t="s">
        <v>31</v>
      </c>
      <c r="L17" s="17">
        <v>7</v>
      </c>
      <c r="M17" s="6"/>
      <c r="N17" s="15"/>
      <c r="O17" s="15"/>
      <c r="P17" s="15">
        <v>1</v>
      </c>
      <c r="Q17" s="8" t="s">
        <v>31</v>
      </c>
      <c r="R17" s="15">
        <v>1</v>
      </c>
      <c r="S17" s="15"/>
      <c r="T17" s="15"/>
    </row>
    <row r="18" spans="1:20" s="2" customFormat="1" ht="21">
      <c r="A18" s="6"/>
      <c r="B18" s="16" t="s">
        <v>24</v>
      </c>
      <c r="C18" s="17" t="s">
        <v>30</v>
      </c>
      <c r="D18" s="17"/>
      <c r="E18" s="17" t="s">
        <v>31</v>
      </c>
      <c r="F18" s="18" t="s">
        <v>36</v>
      </c>
      <c r="G18" s="16"/>
      <c r="H18" s="16"/>
      <c r="I18" s="16"/>
      <c r="J18" s="17">
        <v>4</v>
      </c>
      <c r="K18" s="17" t="s">
        <v>31</v>
      </c>
      <c r="L18" s="17">
        <v>3</v>
      </c>
      <c r="M18" s="6"/>
      <c r="N18" s="15">
        <v>1</v>
      </c>
      <c r="O18" s="15"/>
      <c r="P18" s="15"/>
      <c r="Q18" s="8" t="s">
        <v>31</v>
      </c>
      <c r="R18" s="15"/>
      <c r="S18" s="15"/>
      <c r="T18" s="15">
        <v>1</v>
      </c>
    </row>
    <row r="19" spans="1:20" s="2" customFormat="1" ht="21">
      <c r="A19" s="6"/>
      <c r="B19" s="16" t="s">
        <v>25</v>
      </c>
      <c r="C19" s="17" t="s">
        <v>33</v>
      </c>
      <c r="D19" s="17"/>
      <c r="E19" s="17" t="s">
        <v>31</v>
      </c>
      <c r="F19" s="18" t="s">
        <v>35</v>
      </c>
      <c r="G19" s="16"/>
      <c r="H19" s="16"/>
      <c r="I19" s="16"/>
      <c r="J19" s="17">
        <v>6</v>
      </c>
      <c r="K19" s="17" t="s">
        <v>31</v>
      </c>
      <c r="L19" s="17">
        <v>4</v>
      </c>
      <c r="M19" s="6"/>
      <c r="N19" s="15">
        <v>1</v>
      </c>
      <c r="O19" s="15"/>
      <c r="P19" s="15"/>
      <c r="Q19" s="8" t="s">
        <v>31</v>
      </c>
      <c r="R19" s="15"/>
      <c r="S19" s="15"/>
      <c r="T19" s="15">
        <v>1</v>
      </c>
    </row>
    <row r="20" spans="1:20" s="2" customFormat="1" ht="21">
      <c r="A20" s="6"/>
      <c r="B20" s="16" t="s">
        <v>26</v>
      </c>
      <c r="C20" s="17" t="s">
        <v>32</v>
      </c>
      <c r="D20" s="17"/>
      <c r="E20" s="17" t="s">
        <v>31</v>
      </c>
      <c r="F20" s="18" t="s">
        <v>36</v>
      </c>
      <c r="G20" s="16"/>
      <c r="H20" s="16"/>
      <c r="I20" s="16"/>
      <c r="J20" s="17"/>
      <c r="K20" s="17" t="s">
        <v>31</v>
      </c>
      <c r="L20" s="17"/>
      <c r="M20" s="6"/>
      <c r="N20" s="15"/>
      <c r="O20" s="15"/>
      <c r="P20" s="15"/>
      <c r="Q20" s="8" t="s">
        <v>31</v>
      </c>
      <c r="R20" s="15"/>
      <c r="S20" s="15"/>
      <c r="T20" s="15"/>
    </row>
    <row r="21" spans="1:20" s="2" customFormat="1" ht="21">
      <c r="A21" s="6"/>
      <c r="B21" s="16" t="s">
        <v>27</v>
      </c>
      <c r="C21" s="17" t="s">
        <v>36</v>
      </c>
      <c r="D21" s="17"/>
      <c r="E21" s="17" t="s">
        <v>31</v>
      </c>
      <c r="F21" s="18" t="s">
        <v>34</v>
      </c>
      <c r="G21" s="16"/>
      <c r="H21" s="16"/>
      <c r="I21" s="16"/>
      <c r="J21" s="17">
        <v>6</v>
      </c>
      <c r="K21" s="17" t="s">
        <v>31</v>
      </c>
      <c r="L21" s="17">
        <v>2</v>
      </c>
      <c r="M21" s="6"/>
      <c r="N21" s="15">
        <v>1</v>
      </c>
      <c r="O21" s="15"/>
      <c r="P21" s="15"/>
      <c r="Q21" s="8" t="s">
        <v>31</v>
      </c>
      <c r="R21" s="15"/>
      <c r="S21" s="15"/>
      <c r="T21" s="15">
        <v>1</v>
      </c>
    </row>
    <row r="22" spans="1:20" s="2" customFormat="1" ht="21">
      <c r="A22" s="6"/>
      <c r="B22" s="16" t="s">
        <v>28</v>
      </c>
      <c r="C22" s="17" t="s">
        <v>33</v>
      </c>
      <c r="D22" s="17"/>
      <c r="E22" s="17" t="s">
        <v>31</v>
      </c>
      <c r="F22" s="18" t="s">
        <v>30</v>
      </c>
      <c r="G22" s="16"/>
      <c r="H22" s="16"/>
      <c r="I22" s="16"/>
      <c r="J22" s="17">
        <v>0</v>
      </c>
      <c r="K22" s="17" t="s">
        <v>31</v>
      </c>
      <c r="L22" s="17">
        <v>3</v>
      </c>
      <c r="M22" s="6"/>
      <c r="N22" s="15"/>
      <c r="O22" s="15"/>
      <c r="P22" s="15">
        <v>1</v>
      </c>
      <c r="Q22" s="8" t="s">
        <v>31</v>
      </c>
      <c r="R22" s="15">
        <v>1</v>
      </c>
      <c r="S22" s="15"/>
      <c r="T22" s="15"/>
    </row>
    <row r="23" spans="1:20" s="2" customFormat="1" ht="21">
      <c r="A23" s="6"/>
      <c r="B23" s="16" t="s">
        <v>29</v>
      </c>
      <c r="C23" s="17" t="s">
        <v>32</v>
      </c>
      <c r="D23" s="17"/>
      <c r="E23" s="17" t="s">
        <v>31</v>
      </c>
      <c r="F23" s="18" t="s">
        <v>34</v>
      </c>
      <c r="G23" s="16"/>
      <c r="H23" s="16"/>
      <c r="I23" s="16"/>
      <c r="J23" s="17"/>
      <c r="K23" s="17" t="s">
        <v>31</v>
      </c>
      <c r="L23" s="17"/>
      <c r="M23" s="6"/>
      <c r="N23" s="15"/>
      <c r="O23" s="15"/>
      <c r="P23" s="15"/>
      <c r="Q23" s="8" t="s">
        <v>31</v>
      </c>
      <c r="R23" s="15"/>
      <c r="S23" s="15"/>
      <c r="T23" s="15"/>
    </row>
    <row r="24" spans="1:20" s="2" customFormat="1" ht="21">
      <c r="A24" s="6"/>
      <c r="B24" s="6"/>
      <c r="C24" s="8"/>
      <c r="D24" s="8"/>
      <c r="E24" s="8"/>
      <c r="F24" s="8"/>
      <c r="G24" s="6"/>
      <c r="H24" s="6"/>
      <c r="I24" s="6"/>
      <c r="J24" s="6"/>
      <c r="K24" s="6"/>
      <c r="L24" s="6"/>
      <c r="M24" s="6"/>
      <c r="N24" s="8"/>
      <c r="O24" s="8"/>
      <c r="P24" s="8"/>
      <c r="Q24" s="8"/>
      <c r="R24" s="8"/>
      <c r="S24" s="8"/>
      <c r="T24" s="8"/>
    </row>
    <row r="25" spans="1:20" s="5" customFormat="1" ht="21">
      <c r="A25" s="9"/>
      <c r="B25" s="9"/>
      <c r="C25" s="23"/>
      <c r="D25" s="23"/>
      <c r="E25" s="23"/>
      <c r="F25" s="23"/>
      <c r="G25" s="23"/>
      <c r="H25" s="23"/>
      <c r="I25" s="9"/>
      <c r="J25" s="9"/>
      <c r="K25" s="9"/>
      <c r="L25" s="9"/>
      <c r="M25" s="9"/>
      <c r="N25" s="9"/>
      <c r="O25" s="9"/>
      <c r="P25" s="9" t="s">
        <v>37</v>
      </c>
      <c r="Q25" s="9"/>
      <c r="R25" s="9"/>
      <c r="S25" s="9"/>
      <c r="T25" s="9"/>
    </row>
    <row r="26" spans="1:20" s="2" customFormat="1" ht="21">
      <c r="A26" s="10"/>
      <c r="B26" s="4"/>
      <c r="C26" s="4"/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1"/>
      <c r="J26" s="10" t="s">
        <v>10</v>
      </c>
      <c r="K26" s="10" t="s">
        <v>11</v>
      </c>
      <c r="L26" s="11" t="s">
        <v>12</v>
      </c>
      <c r="M26" s="10"/>
      <c r="N26" s="10"/>
      <c r="O26" s="11"/>
      <c r="P26" s="12"/>
      <c r="Q26" s="12"/>
      <c r="R26" s="12"/>
      <c r="S26" s="8"/>
      <c r="T26" s="8"/>
    </row>
    <row r="27" spans="1:20" s="2" customFormat="1" ht="21">
      <c r="A27" s="13"/>
      <c r="B27" s="19" t="s">
        <v>36</v>
      </c>
      <c r="C27" s="19"/>
      <c r="D27" s="24">
        <f aca="true" t="shared" si="0" ref="D27:D32">SUM(E27+F27+G27)</f>
        <v>4</v>
      </c>
      <c r="E27" s="20">
        <f>SUM(N13+N14+R18+R20+N21)</f>
        <v>2</v>
      </c>
      <c r="F27" s="20">
        <f>SUM(O13+O14+S18+S20+O21)</f>
        <v>0</v>
      </c>
      <c r="G27" s="20">
        <f>SUM(P13+P14+T18+T20+P21)</f>
        <v>2</v>
      </c>
      <c r="H27" s="21">
        <f>SUM(J13+J14+L18+L20+J21)</f>
        <v>25</v>
      </c>
      <c r="I27" s="22" t="s">
        <v>3</v>
      </c>
      <c r="J27" s="21">
        <f>SUM(L13+L14+J18+J20+L21)</f>
        <v>16</v>
      </c>
      <c r="K27" s="25">
        <f aca="true" t="shared" si="1" ref="K27:K32">SUM(F27*1+E27*3)</f>
        <v>6</v>
      </c>
      <c r="L27" s="21">
        <f aca="true" t="shared" si="2" ref="L27:L32">SUM(H27-J27)</f>
        <v>9</v>
      </c>
      <c r="M27" s="13"/>
      <c r="N27" s="13"/>
      <c r="O27" s="13"/>
      <c r="P27" s="12"/>
      <c r="Q27" s="12"/>
      <c r="R27" s="12"/>
      <c r="S27" s="8"/>
      <c r="T27" s="8"/>
    </row>
    <row r="28" spans="1:20" s="2" customFormat="1" ht="21">
      <c r="A28" s="13"/>
      <c r="B28" s="19" t="s">
        <v>35</v>
      </c>
      <c r="C28" s="19"/>
      <c r="D28" s="24">
        <f t="shared" si="0"/>
        <v>4</v>
      </c>
      <c r="E28" s="20">
        <f>SUM(N10+N12+R14+R17+R19)</f>
        <v>3</v>
      </c>
      <c r="F28" s="20">
        <f>SUM(O10+O12+S14+S17+S19)</f>
        <v>0</v>
      </c>
      <c r="G28" s="20">
        <f>SUM(P10+P12+T14+T17+T19)</f>
        <v>1</v>
      </c>
      <c r="H28" s="21">
        <f>SUM(J10+J12+L14+L17+L19)</f>
        <v>28</v>
      </c>
      <c r="I28" s="22" t="s">
        <v>3</v>
      </c>
      <c r="J28" s="21">
        <f>SUM(L10+L12+J14+J17+J19)</f>
        <v>16</v>
      </c>
      <c r="K28" s="25">
        <f t="shared" si="1"/>
        <v>9</v>
      </c>
      <c r="L28" s="21">
        <f t="shared" si="2"/>
        <v>12</v>
      </c>
      <c r="M28" s="13"/>
      <c r="N28" s="13"/>
      <c r="O28" s="13"/>
      <c r="P28" s="12"/>
      <c r="Q28" s="12"/>
      <c r="R28" s="12"/>
      <c r="S28" s="8"/>
      <c r="T28" s="8"/>
    </row>
    <row r="29" spans="1:20" s="2" customFormat="1" ht="21">
      <c r="A29" s="13"/>
      <c r="B29" s="19" t="s">
        <v>32</v>
      </c>
      <c r="C29" s="19"/>
      <c r="D29" s="24">
        <f t="shared" si="0"/>
        <v>0</v>
      </c>
      <c r="E29" s="20">
        <f>SUM(R7+R8+R12+N20+N23)</f>
        <v>0</v>
      </c>
      <c r="F29" s="20">
        <f>SUM(S7+S8+S12+O20+O23)</f>
        <v>0</v>
      </c>
      <c r="G29" s="20">
        <f>SUM(T7+T8+T12+P20+P23)</f>
        <v>0</v>
      </c>
      <c r="H29" s="21">
        <f>SUM(L7+L8+L12+J20+J23)</f>
        <v>0</v>
      </c>
      <c r="I29" s="22" t="s">
        <v>3</v>
      </c>
      <c r="J29" s="21">
        <f>SUM(J7+J8+J12+L20+L23)</f>
        <v>0</v>
      </c>
      <c r="K29" s="25">
        <f t="shared" si="1"/>
        <v>0</v>
      </c>
      <c r="L29" s="21">
        <f t="shared" si="2"/>
        <v>0</v>
      </c>
      <c r="M29" s="13"/>
      <c r="N29" s="13"/>
      <c r="O29" s="13"/>
      <c r="P29" s="12"/>
      <c r="Q29" s="12"/>
      <c r="R29" s="12"/>
      <c r="S29" s="8"/>
      <c r="T29" s="8"/>
    </row>
    <row r="30" spans="1:20" s="2" customFormat="1" ht="21">
      <c r="A30" s="13"/>
      <c r="B30" s="19" t="s">
        <v>33</v>
      </c>
      <c r="C30" s="19"/>
      <c r="D30" s="24">
        <f t="shared" si="0"/>
        <v>4</v>
      </c>
      <c r="E30" s="20">
        <f>SUM(N8+R11+R13+N19+N22)</f>
        <v>1</v>
      </c>
      <c r="F30" s="20">
        <f>SUM(O8+S11+S13+O19+O22)</f>
        <v>0</v>
      </c>
      <c r="G30" s="20">
        <f>SUM(P8+T11+T13+P19+P22)</f>
        <v>3</v>
      </c>
      <c r="H30" s="21">
        <f>SUM(J8+L11+L13+J19+J22)</f>
        <v>10</v>
      </c>
      <c r="I30" s="22" t="s">
        <v>3</v>
      </c>
      <c r="J30" s="21">
        <f>SUM(L8+J11+J13+L19+L22)</f>
        <v>22</v>
      </c>
      <c r="K30" s="25">
        <f t="shared" si="1"/>
        <v>3</v>
      </c>
      <c r="L30" s="21">
        <f t="shared" si="2"/>
        <v>-12</v>
      </c>
      <c r="M30" s="13"/>
      <c r="N30" s="13"/>
      <c r="O30" s="13"/>
      <c r="P30" s="12"/>
      <c r="Q30" s="12"/>
      <c r="R30" s="12"/>
      <c r="S30" s="8"/>
      <c r="T30" s="8"/>
    </row>
    <row r="31" spans="1:20" s="2" customFormat="1" ht="21">
      <c r="A31" s="13"/>
      <c r="B31" s="19" t="s">
        <v>30</v>
      </c>
      <c r="C31" s="19"/>
      <c r="D31" s="24">
        <f t="shared" si="0"/>
        <v>4</v>
      </c>
      <c r="E31" s="20">
        <f>SUM(N7+N9+R10+N18+R22)</f>
        <v>3</v>
      </c>
      <c r="F31" s="20">
        <f>SUM(O7+O9+S10+O18+S22)</f>
        <v>0</v>
      </c>
      <c r="G31" s="20">
        <f>SUM(P7+P9+T10+P18+T22)</f>
        <v>1</v>
      </c>
      <c r="H31" s="21">
        <f>SUM(J7+J9+L10+J18+L22)</f>
        <v>14</v>
      </c>
      <c r="I31" s="22" t="s">
        <v>3</v>
      </c>
      <c r="J31" s="21">
        <f>SUM(L7+L9+J10+L18+J22)</f>
        <v>14</v>
      </c>
      <c r="K31" s="25">
        <f t="shared" si="1"/>
        <v>9</v>
      </c>
      <c r="L31" s="21">
        <f t="shared" si="2"/>
        <v>0</v>
      </c>
      <c r="M31" s="13"/>
      <c r="N31" s="13"/>
      <c r="O31" s="13"/>
      <c r="P31" s="12"/>
      <c r="Q31" s="12"/>
      <c r="R31" s="12"/>
      <c r="S31" s="8"/>
      <c r="T31" s="8"/>
    </row>
    <row r="32" spans="1:20" ht="21">
      <c r="A32" s="13"/>
      <c r="B32" s="19" t="s">
        <v>34</v>
      </c>
      <c r="C32" s="19"/>
      <c r="D32" s="24">
        <f t="shared" si="0"/>
        <v>4</v>
      </c>
      <c r="E32" s="20">
        <f>SUM(R9+N11+N17+R21+R23)</f>
        <v>1</v>
      </c>
      <c r="F32" s="20">
        <f>SUM(S9+O11+O17+S21+S23)</f>
        <v>0</v>
      </c>
      <c r="G32" s="20">
        <f>SUM(T9+P11+P17+T21+T23)</f>
        <v>3</v>
      </c>
      <c r="H32" s="21">
        <f>SUM(L9+J11+J17+L21+L23)</f>
        <v>9</v>
      </c>
      <c r="I32" s="22" t="s">
        <v>3</v>
      </c>
      <c r="J32" s="21">
        <f>SUM(J9+L11+L17+J21+J23)</f>
        <v>18</v>
      </c>
      <c r="K32" s="25">
        <f t="shared" si="1"/>
        <v>3</v>
      </c>
      <c r="L32" s="21">
        <f t="shared" si="2"/>
        <v>-9</v>
      </c>
      <c r="M32" s="13"/>
      <c r="N32" s="13"/>
      <c r="O32" s="13"/>
      <c r="P32" s="12"/>
      <c r="Q32" s="12"/>
      <c r="R32" s="12"/>
      <c r="S32" s="8"/>
      <c r="T32" s="8"/>
    </row>
    <row r="33" spans="1:20" ht="21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2"/>
      <c r="O33" s="12"/>
      <c r="P33" s="12"/>
      <c r="Q33" s="12"/>
      <c r="R33" s="12"/>
      <c r="S33" s="8"/>
      <c r="T33" s="8"/>
    </row>
  </sheetData>
  <sheetProtection/>
  <mergeCells count="3">
    <mergeCell ref="B3:R3"/>
    <mergeCell ref="B4:R4"/>
    <mergeCell ref="B2:R2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Puolustusvoimat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Flygtman</dc:creator>
  <cp:keywords/>
  <dc:description/>
  <cp:lastModifiedBy>Jari</cp:lastModifiedBy>
  <cp:lastPrinted>1980-01-05T20:17:25Z</cp:lastPrinted>
  <dcterms:created xsi:type="dcterms:W3CDTF">2008-12-29T13:33:25Z</dcterms:created>
  <dcterms:modified xsi:type="dcterms:W3CDTF">2009-08-30T14:40:27Z</dcterms:modified>
  <cp:category/>
  <cp:version/>
  <cp:contentType/>
  <cp:contentStatus/>
</cp:coreProperties>
</file>