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ti\Documents\Urheilu\Ampumasuunnistus\Rankipisteet\2021\"/>
    </mc:Choice>
  </mc:AlternateContent>
  <xr:revisionPtr revIDLastSave="0" documentId="8_{58FC1E46-B01B-402C-B9A7-014DC2B40230}" xr6:coauthVersionLast="47" xr6:coauthVersionMax="47" xr10:uidLastSave="{00000000-0000-0000-0000-000000000000}"/>
  <bookViews>
    <workbookView xWindow="-108" yWindow="-108" windowWidth="23256" windowHeight="12576" xr2:uid="{4883300E-02FE-4305-BD34-EFFDFF9735E5}"/>
  </bookViews>
  <sheets>
    <sheet name="Miehet" sheetId="1" r:id="rId1"/>
    <sheet name="Nais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G21" i="1" l="1"/>
  <c r="G10" i="1"/>
  <c r="G2" i="1"/>
  <c r="G15" i="2"/>
  <c r="G9" i="1"/>
  <c r="G12" i="1"/>
  <c r="G4" i="1"/>
  <c r="G3" i="1"/>
  <c r="G5" i="1"/>
  <c r="G8" i="1"/>
  <c r="G6" i="1"/>
  <c r="G14" i="1"/>
  <c r="G7" i="1"/>
  <c r="G15" i="1"/>
  <c r="G11" i="1"/>
  <c r="G16" i="1"/>
  <c r="G17" i="1"/>
  <c r="G19" i="1"/>
  <c r="G18" i="1"/>
  <c r="G20" i="1"/>
  <c r="G22" i="1"/>
  <c r="G9" i="2"/>
  <c r="G17" i="2"/>
  <c r="G4" i="2"/>
  <c r="G3" i="2"/>
  <c r="G6" i="2"/>
  <c r="G5" i="2"/>
  <c r="G7" i="2"/>
  <c r="G11" i="2"/>
  <c r="G10" i="2"/>
  <c r="G8" i="2"/>
  <c r="G18" i="2"/>
  <c r="G13" i="2"/>
  <c r="G16" i="2"/>
  <c r="G14" i="2"/>
  <c r="G2" i="2" l="1"/>
  <c r="G12" i="2" l="1"/>
</calcChain>
</file>

<file path=xl/sharedStrings.xml><?xml version="1.0" encoding="utf-8"?>
<sst xmlns="http://schemas.openxmlformats.org/spreadsheetml/2006/main" count="56" uniqueCount="47">
  <si>
    <t>Live Ranki</t>
  </si>
  <si>
    <t>Kilpailija</t>
  </si>
  <si>
    <t>pisteet 1</t>
  </si>
  <si>
    <t>pisteet 2</t>
  </si>
  <si>
    <t>pisteet 3</t>
  </si>
  <si>
    <t>pisteet 4</t>
  </si>
  <si>
    <t>pisteet 5</t>
  </si>
  <si>
    <t xml:space="preserve">pisteet 6 </t>
  </si>
  <si>
    <t>pisteet 7</t>
  </si>
  <si>
    <t>Caroline Sandelin</t>
  </si>
  <si>
    <t>Maiju Kovanen</t>
  </si>
  <si>
    <t>Rafaela von Frenckell</t>
  </si>
  <si>
    <t>Mikko Hölsö</t>
  </si>
  <si>
    <t>Antti Iivari</t>
  </si>
  <si>
    <t>Matti Vainionpää</t>
  </si>
  <si>
    <t>Jarno Kallio-Könnö</t>
  </si>
  <si>
    <t>Waldemar von Frenckell</t>
  </si>
  <si>
    <t>Niko Latva</t>
  </si>
  <si>
    <t>Risto Haikonen</t>
  </si>
  <si>
    <t>Henriikka Hölsö</t>
  </si>
  <si>
    <t>Iiris Karppi</t>
  </si>
  <si>
    <t>Katariina Nurmo</t>
  </si>
  <si>
    <t>Marie Fred</t>
  </si>
  <si>
    <t>Marjaana Nurmo</t>
  </si>
  <si>
    <t>Severi Hölsö</t>
  </si>
  <si>
    <t>Samu Heiska</t>
  </si>
  <si>
    <t>Tommi Oksanen</t>
  </si>
  <si>
    <t>Valtteri Rantala</t>
  </si>
  <si>
    <t>Joona Huila</t>
  </si>
  <si>
    <t>Niko Rinta-Keturi</t>
  </si>
  <si>
    <t>Tapio Perä</t>
  </si>
  <si>
    <t>Kirsi Putila</t>
  </si>
  <si>
    <t>Satu Rautiainen</t>
  </si>
  <si>
    <t>Hilda Kukonlehto</t>
  </si>
  <si>
    <t>Nella Keskinen</t>
  </si>
  <si>
    <t>Jutta Nurminen</t>
  </si>
  <si>
    <t>Julia Koivisto</t>
  </si>
  <si>
    <t>Markus Salo</t>
  </si>
  <si>
    <t>Ville Lemberg</t>
  </si>
  <si>
    <t>Roope Lemberg</t>
  </si>
  <si>
    <t>Sofia Joronen</t>
  </si>
  <si>
    <t>Emilia Melender</t>
  </si>
  <si>
    <t>Jesper Donner</t>
  </si>
  <si>
    <t>Mikael Donner</t>
  </si>
  <si>
    <t>Liisa Muukkonen</t>
  </si>
  <si>
    <t>Pontus Fred</t>
  </si>
  <si>
    <t>Jan Donner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</si>
</sst>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 vertical="top"/>
    </xf>
    <xf numFmtId="0" fontId="2" fillId="0" borderId="0" xfId="0" applyFont="1" applyAlignment="1">
      <alignment vertical="center"/>
    </xf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164" fontId="3" fillId="0" borderId="0" xfId="0" applyNumberFormat="1" applyFont="1"/>
  </cellXfs>
  <cellStyles count="1">
    <cellStyle name="Normaali" xfId="0" builtinId="0"/>
  </cellStyles>
  <dxfs count="0"/>
  <tableStyles count="1" defaultTableStyle="TableStyleMedium2" defaultPivotStyle="PivotStyleLight16">
    <tableStyle name="Invisible" pivot="0" table="0" count="0" xr9:uid="{5D666266-0E4B-48D2-8862-C4A0A3E5731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40166-6C21-4B57-8606-CF826D4587CF}">
  <dimension ref="A1:J22"/>
  <sheetViews>
    <sheetView tabSelected="1" zoomScale="90" zoomScaleNormal="90" workbookViewId="0">
      <selection activeCell="L14" sqref="L14"/>
    </sheetView>
  </sheetViews>
  <sheetFormatPr defaultRowHeight="14.4"/>
  <cols>
    <col min="2" max="2" width="20.77734375" bestFit="1" customWidth="1"/>
    <col min="3" max="3" width="8" bestFit="1" customWidth="1"/>
    <col min="7" max="7" width="8.88671875" style="3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  <c r="I1" t="s">
        <v>7</v>
      </c>
      <c r="J1" t="s">
        <v>8</v>
      </c>
    </row>
    <row r="2" spans="1:10">
      <c r="A2">
        <v>1</v>
      </c>
      <c r="B2" t="s">
        <v>25</v>
      </c>
      <c r="C2" s="4">
        <v>90.401993201391576</v>
      </c>
      <c r="D2" s="4">
        <v>86.720117172229578</v>
      </c>
      <c r="E2" s="4">
        <v>84.331646313256456</v>
      </c>
      <c r="F2" s="4">
        <v>83.049391356544476</v>
      </c>
      <c r="G2" s="5">
        <f t="shared" ref="G2:G22" si="0">IF(COUNTA(C2:F2)=4,AVERAGE(C2:F2),IF(COUNTA(C2:F2)=3,AVERAGE(C2:F2)*0.95,IF(COUNTA(C2:F2)=2,AVERAGE(C2:F2)*0.9,IF(COUNTA(C2:F2)=1,AVERAGE(C2:F2)*0.85))))</f>
        <v>86.125787010855532</v>
      </c>
      <c r="H2">
        <v>74.586789255531826</v>
      </c>
      <c r="I2" s="4">
        <v>71.945002009800234</v>
      </c>
      <c r="J2" s="4"/>
    </row>
    <row r="3" spans="1:10">
      <c r="A3">
        <v>2</v>
      </c>
      <c r="B3" s="1" t="s">
        <v>13</v>
      </c>
      <c r="C3" s="4">
        <v>86.861916185704501</v>
      </c>
      <c r="D3" s="4">
        <v>85.065374464386011</v>
      </c>
      <c r="E3" s="4">
        <v>83.143904200843494</v>
      </c>
      <c r="F3" s="4">
        <v>81.207376757994268</v>
      </c>
      <c r="G3" s="5">
        <f t="shared" si="0"/>
        <v>84.069642902232076</v>
      </c>
      <c r="H3" s="4">
        <v>74.465121172375717</v>
      </c>
      <c r="I3" s="4">
        <v>73.727248561379156</v>
      </c>
      <c r="J3">
        <v>70.181608798409258</v>
      </c>
    </row>
    <row r="4" spans="1:10">
      <c r="A4">
        <v>3</v>
      </c>
      <c r="B4" s="1" t="s">
        <v>12</v>
      </c>
      <c r="C4" s="4">
        <v>86.027316051074223</v>
      </c>
      <c r="D4" s="4">
        <v>84.100186648817498</v>
      </c>
      <c r="E4" s="4">
        <v>79.810016114698499</v>
      </c>
      <c r="F4" s="4">
        <v>79.764590941815726</v>
      </c>
      <c r="G4" s="5">
        <f t="shared" si="0"/>
        <v>82.425527439101486</v>
      </c>
      <c r="H4" s="4">
        <v>79.5909556144384</v>
      </c>
      <c r="I4" s="4"/>
      <c r="J4" s="4"/>
    </row>
    <row r="5" spans="1:10">
      <c r="A5">
        <v>4</v>
      </c>
      <c r="B5" s="1" t="s">
        <v>14</v>
      </c>
      <c r="C5" s="4">
        <v>73.733041660098067</v>
      </c>
      <c r="D5" s="4">
        <v>73.043681614764367</v>
      </c>
      <c r="E5" s="4">
        <v>71.489033214981333</v>
      </c>
      <c r="F5" s="6">
        <v>69.166209464242385</v>
      </c>
      <c r="G5" s="5">
        <f t="shared" si="0"/>
        <v>71.857991488521535</v>
      </c>
      <c r="H5" s="4">
        <v>59.850023989127919</v>
      </c>
      <c r="I5" s="4"/>
      <c r="J5" s="4"/>
    </row>
    <row r="6" spans="1:10">
      <c r="A6">
        <v>5</v>
      </c>
      <c r="B6" s="1" t="s">
        <v>37</v>
      </c>
      <c r="C6" s="4">
        <v>73.418640331841488</v>
      </c>
      <c r="D6" s="4">
        <v>64.958357147288922</v>
      </c>
      <c r="E6" s="4">
        <v>63.460009774717221</v>
      </c>
      <c r="F6" s="4">
        <v>61.965031184671886</v>
      </c>
      <c r="G6" s="5">
        <f t="shared" si="0"/>
        <v>65.950509609629876</v>
      </c>
      <c r="H6" s="4">
        <v>59.857761716339418</v>
      </c>
      <c r="I6" s="4">
        <v>55.423968186080835</v>
      </c>
      <c r="J6" s="4"/>
    </row>
    <row r="7" spans="1:10">
      <c r="A7">
        <v>6</v>
      </c>
      <c r="B7" t="s">
        <v>27</v>
      </c>
      <c r="C7" s="4">
        <v>67.893774206812665</v>
      </c>
      <c r="D7" s="4">
        <v>63.541281046368546</v>
      </c>
      <c r="E7" s="4">
        <v>61.717828895087059</v>
      </c>
      <c r="F7" s="4">
        <v>54.741645636228007</v>
      </c>
      <c r="G7" s="5">
        <f t="shared" si="0"/>
        <v>61.973632446124071</v>
      </c>
      <c r="H7" s="4"/>
      <c r="I7" s="4"/>
      <c r="J7" s="4"/>
    </row>
    <row r="8" spans="1:10">
      <c r="A8">
        <v>7</v>
      </c>
      <c r="B8" t="s">
        <v>26</v>
      </c>
      <c r="C8" s="4">
        <v>67.109617012220454</v>
      </c>
      <c r="D8" s="4">
        <v>65.772925514197269</v>
      </c>
      <c r="E8" s="4"/>
      <c r="F8" s="4"/>
      <c r="G8" s="5">
        <f t="shared" si="0"/>
        <v>59.797144136887979</v>
      </c>
      <c r="H8" s="4"/>
      <c r="I8" s="4"/>
      <c r="J8" s="4"/>
    </row>
    <row r="9" spans="1:10">
      <c r="A9">
        <v>8</v>
      </c>
      <c r="B9" s="1" t="s">
        <v>42</v>
      </c>
      <c r="C9">
        <v>73.906852566136834</v>
      </c>
      <c r="D9">
        <v>58.699076845418411</v>
      </c>
      <c r="E9">
        <v>54.687813744027508</v>
      </c>
      <c r="F9">
        <v>51.517487348789778</v>
      </c>
      <c r="G9" s="5">
        <f t="shared" si="0"/>
        <v>59.70280762609314</v>
      </c>
      <c r="I9" s="4"/>
      <c r="J9" s="4"/>
    </row>
    <row r="10" spans="1:10">
      <c r="A10">
        <v>9</v>
      </c>
      <c r="B10" s="1" t="s">
        <v>17</v>
      </c>
      <c r="C10" s="4">
        <v>65.027779224634884</v>
      </c>
      <c r="D10" s="6">
        <v>61.206942152674181</v>
      </c>
      <c r="E10" s="4">
        <v>57.685182588221167</v>
      </c>
      <c r="F10" s="6">
        <v>53.725764779941109</v>
      </c>
      <c r="G10" s="5">
        <f t="shared" si="0"/>
        <v>59.411417186367835</v>
      </c>
      <c r="H10" s="4">
        <v>53.699635350732251</v>
      </c>
      <c r="I10">
        <v>52.069387625590139</v>
      </c>
      <c r="J10" s="4"/>
    </row>
    <row r="11" spans="1:10">
      <c r="A11">
        <v>10</v>
      </c>
      <c r="B11" t="s">
        <v>30</v>
      </c>
      <c r="C11" s="4">
        <v>66.280111548296972</v>
      </c>
      <c r="D11" s="4">
        <v>62.089097596997085</v>
      </c>
      <c r="E11" s="4">
        <v>57.778531472566776</v>
      </c>
      <c r="F11" s="4"/>
      <c r="G11" s="5">
        <f t="shared" si="0"/>
        <v>58.946784528989262</v>
      </c>
      <c r="H11" s="4"/>
      <c r="I11" s="4"/>
      <c r="J11" s="4"/>
    </row>
    <row r="12" spans="1:10">
      <c r="A12">
        <v>11</v>
      </c>
      <c r="B12" s="1" t="s">
        <v>43</v>
      </c>
      <c r="C12">
        <v>70.421822623350181</v>
      </c>
      <c r="D12">
        <v>66.377447951458549</v>
      </c>
      <c r="E12">
        <v>46.541365218769748</v>
      </c>
      <c r="G12" s="5">
        <f t="shared" si="0"/>
        <v>58.057868001299852</v>
      </c>
    </row>
    <row r="13" spans="1:10">
      <c r="A13">
        <v>12</v>
      </c>
      <c r="B13" s="1" t="s">
        <v>46</v>
      </c>
      <c r="C13">
        <v>66.856560333074427</v>
      </c>
      <c r="G13" s="5">
        <f t="shared" si="0"/>
        <v>56.828076283113262</v>
      </c>
    </row>
    <row r="14" spans="1:10">
      <c r="A14">
        <v>13</v>
      </c>
      <c r="B14" t="s">
        <v>28</v>
      </c>
      <c r="C14" s="4">
        <v>64.555836814054345</v>
      </c>
      <c r="D14" s="4">
        <v>57.849714343775133</v>
      </c>
      <c r="E14" s="4"/>
      <c r="F14" s="4"/>
      <c r="G14" s="5">
        <f t="shared" si="0"/>
        <v>55.08249802102327</v>
      </c>
      <c r="H14" s="4"/>
      <c r="I14" s="4"/>
      <c r="J14" s="4"/>
    </row>
    <row r="15" spans="1:10">
      <c r="A15">
        <v>14</v>
      </c>
      <c r="B15" s="1" t="s">
        <v>15</v>
      </c>
      <c r="C15" s="4">
        <v>64.764038079025653</v>
      </c>
      <c r="D15" s="4">
        <v>53.061023836298446</v>
      </c>
      <c r="E15" s="4">
        <v>49.051511911405235</v>
      </c>
      <c r="F15" s="4"/>
      <c r="G15" s="5">
        <f t="shared" si="0"/>
        <v>52.844248378464286</v>
      </c>
      <c r="H15" s="4"/>
      <c r="I15" s="4"/>
      <c r="J15" s="4"/>
    </row>
    <row r="16" spans="1:10">
      <c r="A16">
        <v>15</v>
      </c>
      <c r="B16" s="1" t="s">
        <v>18</v>
      </c>
      <c r="C16" s="6">
        <v>57.126604266127586</v>
      </c>
      <c r="D16" s="6">
        <v>53.628278594916658</v>
      </c>
      <c r="E16" s="4">
        <v>50.310592392859867</v>
      </c>
      <c r="F16" s="4"/>
      <c r="G16" s="5">
        <f t="shared" si="0"/>
        <v>51.004067163736302</v>
      </c>
      <c r="H16" s="4"/>
      <c r="I16" s="4"/>
      <c r="J16" s="4"/>
    </row>
    <row r="17" spans="1:10">
      <c r="A17">
        <v>16</v>
      </c>
      <c r="B17" s="1" t="s">
        <v>38</v>
      </c>
      <c r="C17" s="4">
        <v>59.265029910329154</v>
      </c>
      <c r="D17" s="4"/>
      <c r="E17" s="4"/>
      <c r="F17" s="4"/>
      <c r="G17" s="5">
        <f t="shared" si="0"/>
        <v>50.375275423779783</v>
      </c>
      <c r="H17" s="4"/>
      <c r="I17" s="4"/>
      <c r="J17" s="4"/>
    </row>
    <row r="18" spans="1:10">
      <c r="A18">
        <v>17</v>
      </c>
      <c r="B18" s="1" t="s">
        <v>24</v>
      </c>
      <c r="C18" s="4">
        <v>49.123200256948351</v>
      </c>
      <c r="D18" s="4">
        <v>48.40475300607676</v>
      </c>
      <c r="E18" s="4">
        <v>46.210538355805461</v>
      </c>
      <c r="F18" s="4">
        <v>44.899113168187924</v>
      </c>
      <c r="G18" s="5">
        <f t="shared" si="0"/>
        <v>47.159401196754629</v>
      </c>
      <c r="H18" s="4"/>
      <c r="I18" s="4"/>
      <c r="J18" s="4"/>
    </row>
    <row r="19" spans="1:10">
      <c r="A19">
        <v>18</v>
      </c>
      <c r="B19" s="1" t="s">
        <v>16</v>
      </c>
      <c r="C19" s="4">
        <v>55.453430782497691</v>
      </c>
      <c r="D19" s="4"/>
      <c r="E19" s="4"/>
      <c r="F19" s="4"/>
      <c r="G19" s="5">
        <f t="shared" si="0"/>
        <v>47.135416165123033</v>
      </c>
      <c r="H19" s="4"/>
      <c r="I19" s="4"/>
      <c r="J19" s="4"/>
    </row>
    <row r="20" spans="1:10">
      <c r="A20">
        <v>19</v>
      </c>
      <c r="B20" s="1" t="s">
        <v>39</v>
      </c>
      <c r="C20" s="4">
        <v>51.900001407015047</v>
      </c>
      <c r="D20" s="4"/>
      <c r="E20" s="4"/>
      <c r="F20" s="4"/>
      <c r="G20" s="5">
        <f t="shared" si="0"/>
        <v>44.11500119596279</v>
      </c>
      <c r="H20" s="4"/>
    </row>
    <row r="21" spans="1:10">
      <c r="A21">
        <v>20</v>
      </c>
      <c r="B21" s="1" t="s">
        <v>45</v>
      </c>
      <c r="C21">
        <v>44.855183928454075</v>
      </c>
      <c r="G21" s="5">
        <f t="shared" si="0"/>
        <v>38.126906339185965</v>
      </c>
      <c r="I21" s="4"/>
      <c r="J21" s="4"/>
    </row>
    <row r="22" spans="1:10">
      <c r="A22">
        <v>21</v>
      </c>
      <c r="B22" t="s">
        <v>29</v>
      </c>
      <c r="C22" s="4">
        <v>40.583131269052366</v>
      </c>
      <c r="D22" s="4"/>
      <c r="E22" s="4"/>
      <c r="F22" s="4"/>
      <c r="G22" s="5">
        <f t="shared" si="0"/>
        <v>34.495661578694509</v>
      </c>
      <c r="H22" s="4"/>
    </row>
  </sheetData>
  <sortState xmlns:xlrd2="http://schemas.microsoft.com/office/spreadsheetml/2017/richdata2" ref="B3:J22">
    <sortCondition descending="1" ref="G3:G22"/>
  </sortState>
  <printOptions gridLines="1"/>
  <pageMargins left="0.70866141732283472" right="0.70866141732283472" top="0.74803149606299213" bottom="0.74803149606299213" header="0.31496062992125984" footer="0.31496062992125984"/>
  <pageSetup paperSize="9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05C17-CF6C-414C-9740-B0F3F15122D7}">
  <dimension ref="A1:L18"/>
  <sheetViews>
    <sheetView zoomScaleNormal="100" workbookViewId="0">
      <selection activeCell="J25" sqref="J25"/>
    </sheetView>
  </sheetViews>
  <sheetFormatPr defaultRowHeight="14.4"/>
  <cols>
    <col min="2" max="2" width="19.109375" bestFit="1" customWidth="1"/>
    <col min="3" max="3" width="8" bestFit="1" customWidth="1"/>
    <col min="7" max="7" width="8.88671875" style="3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  <c r="I1" t="s">
        <v>7</v>
      </c>
      <c r="J1" t="s">
        <v>8</v>
      </c>
    </row>
    <row r="2" spans="1:12">
      <c r="A2">
        <v>1</v>
      </c>
      <c r="B2" s="1" t="s">
        <v>32</v>
      </c>
      <c r="C2" s="4">
        <v>94.911072832618416</v>
      </c>
      <c r="D2" s="4">
        <v>87.891452732464614</v>
      </c>
      <c r="E2" s="4">
        <v>83.173196090904327</v>
      </c>
      <c r="F2" s="4">
        <v>80.737280792189551</v>
      </c>
      <c r="G2" s="5">
        <f t="shared" ref="G2:G18" si="0">IF(COUNTA(C2:F2)=4,AVERAGE(C2:F2),IF(COUNTA(C2:F2)=3,AVERAGE(C2:F2)*0.95,IF(COUNTA(C2:F2)=2,AVERAGE(C2:F2)*0.9,IF(COUNTA(C2:F2)=1,AVERAGE(C2:F2)*0.85))))</f>
        <v>86.678250612044238</v>
      </c>
      <c r="H2" s="4">
        <v>74.760775236354888</v>
      </c>
      <c r="I2" s="4"/>
      <c r="J2" s="4"/>
    </row>
    <row r="3" spans="1:12">
      <c r="A3">
        <v>2</v>
      </c>
      <c r="B3" s="1" t="s">
        <v>22</v>
      </c>
      <c r="C3" s="4">
        <v>83.188993769285105</v>
      </c>
      <c r="D3" s="4">
        <v>81.598834784737008</v>
      </c>
      <c r="E3" s="4">
        <v>77.606763665835416</v>
      </c>
      <c r="F3" s="4">
        <v>73.674434645636083</v>
      </c>
      <c r="G3" s="5">
        <f t="shared" si="0"/>
        <v>79.017256716373396</v>
      </c>
      <c r="H3" s="4">
        <v>72.623898929811887</v>
      </c>
      <c r="I3" s="4">
        <v>72.432317060209016</v>
      </c>
      <c r="J3">
        <v>70.160799332322327</v>
      </c>
      <c r="K3" s="4">
        <v>60.268295718589279</v>
      </c>
      <c r="L3" s="4">
        <v>58.190733506705428</v>
      </c>
    </row>
    <row r="4" spans="1:12">
      <c r="A4">
        <v>3</v>
      </c>
      <c r="B4" s="1" t="s">
        <v>10</v>
      </c>
      <c r="C4" s="4">
        <v>79.350749968096039</v>
      </c>
      <c r="D4" s="4">
        <v>77.048702065560434</v>
      </c>
      <c r="E4" s="4">
        <v>74.799461832520478</v>
      </c>
      <c r="F4" s="4">
        <v>72.773545214293364</v>
      </c>
      <c r="G4" s="5">
        <f t="shared" si="0"/>
        <v>75.993114770117586</v>
      </c>
      <c r="H4" s="4">
        <v>71.331797179363548</v>
      </c>
      <c r="I4" s="4">
        <v>68.74358141624856</v>
      </c>
      <c r="J4" s="4">
        <v>64.18085612269644</v>
      </c>
      <c r="K4">
        <v>63.389574956952515</v>
      </c>
      <c r="L4" s="4">
        <v>61.72687701154824</v>
      </c>
    </row>
    <row r="5" spans="1:12">
      <c r="A5">
        <v>4</v>
      </c>
      <c r="B5" s="1" t="s">
        <v>11</v>
      </c>
      <c r="C5" s="4">
        <v>80.775307037423318</v>
      </c>
      <c r="D5" s="4">
        <v>69.637431605488928</v>
      </c>
      <c r="E5" s="4">
        <v>68.637444835765223</v>
      </c>
      <c r="F5" s="4">
        <v>66.463051563963347</v>
      </c>
      <c r="G5" s="5">
        <f t="shared" si="0"/>
        <v>71.378308760660204</v>
      </c>
      <c r="H5" s="4">
        <v>64.663086409934621</v>
      </c>
      <c r="I5" s="4">
        <v>64.46839526249866</v>
      </c>
      <c r="J5" s="4">
        <v>62.414845516780396</v>
      </c>
      <c r="K5" s="4">
        <v>61.778709489638743</v>
      </c>
      <c r="L5">
        <v>57.3888272721479</v>
      </c>
    </row>
    <row r="6" spans="1:12">
      <c r="A6">
        <v>5</v>
      </c>
      <c r="B6" s="1" t="s">
        <v>33</v>
      </c>
      <c r="C6" s="4">
        <v>78.339074393304216</v>
      </c>
      <c r="D6" s="4">
        <v>76.238021772496111</v>
      </c>
      <c r="E6" s="4"/>
      <c r="F6" s="4"/>
      <c r="G6" s="5">
        <f t="shared" si="0"/>
        <v>69.559693274610154</v>
      </c>
      <c r="H6" s="4"/>
      <c r="I6" s="4"/>
      <c r="J6" s="4"/>
    </row>
    <row r="7" spans="1:12">
      <c r="A7">
        <v>6</v>
      </c>
      <c r="B7" s="1" t="s">
        <v>9</v>
      </c>
      <c r="C7" s="4">
        <v>71.322278129944863</v>
      </c>
      <c r="D7" s="4">
        <v>69.098353253902275</v>
      </c>
      <c r="E7" s="4">
        <v>68.733882688888627</v>
      </c>
      <c r="F7" s="4">
        <v>68.461852148758567</v>
      </c>
      <c r="G7" s="5">
        <f t="shared" si="0"/>
        <v>69.404091555373583</v>
      </c>
      <c r="H7" s="4">
        <v>65.376832663521014</v>
      </c>
      <c r="I7" s="4">
        <v>56.831558468253256</v>
      </c>
      <c r="J7">
        <v>55.762562428247591</v>
      </c>
      <c r="K7" s="4">
        <v>38.710614714064398</v>
      </c>
      <c r="L7">
        <v>31.890233546488293</v>
      </c>
    </row>
    <row r="8" spans="1:12">
      <c r="A8">
        <v>7</v>
      </c>
      <c r="B8" s="1" t="s">
        <v>34</v>
      </c>
      <c r="C8" s="4">
        <v>76.186103768523949</v>
      </c>
      <c r="D8" s="4">
        <v>66.356296474572886</v>
      </c>
      <c r="E8" s="4">
        <v>64.215728926182436</v>
      </c>
      <c r="F8" s="4">
        <v>64.017389436300519</v>
      </c>
      <c r="G8" s="5">
        <f t="shared" si="0"/>
        <v>67.693879651394951</v>
      </c>
      <c r="H8" s="4">
        <v>62.956089807757735</v>
      </c>
      <c r="I8" s="4">
        <v>57.82120389374731</v>
      </c>
      <c r="J8" s="4"/>
    </row>
    <row r="9" spans="1:12">
      <c r="A9">
        <v>8</v>
      </c>
      <c r="B9" s="1" t="s">
        <v>40</v>
      </c>
      <c r="C9" s="4">
        <v>76.942022454538673</v>
      </c>
      <c r="D9" s="4">
        <v>70.692264606764951</v>
      </c>
      <c r="E9" s="4"/>
      <c r="F9" s="4"/>
      <c r="G9" s="5">
        <f t="shared" si="0"/>
        <v>66.435429177586627</v>
      </c>
      <c r="H9" s="4"/>
      <c r="I9" s="4"/>
      <c r="J9" s="4"/>
    </row>
    <row r="10" spans="1:12">
      <c r="A10">
        <v>9</v>
      </c>
      <c r="B10" s="1" t="s">
        <v>36</v>
      </c>
      <c r="C10" s="4">
        <v>79.464139887118179</v>
      </c>
      <c r="D10" s="4">
        <v>67.314945420289774</v>
      </c>
      <c r="E10" s="4">
        <v>61.84966851725671</v>
      </c>
      <c r="F10" s="4">
        <v>55.558439071158027</v>
      </c>
      <c r="G10" s="5">
        <f t="shared" si="0"/>
        <v>66.046798223955676</v>
      </c>
      <c r="H10" s="4">
        <v>54.583016110871704</v>
      </c>
      <c r="I10" s="4">
        <v>54.37160937094658</v>
      </c>
      <c r="J10" s="4">
        <v>54.230338917403444</v>
      </c>
    </row>
    <row r="11" spans="1:12">
      <c r="A11">
        <v>10</v>
      </c>
      <c r="B11" s="1" t="s">
        <v>21</v>
      </c>
      <c r="C11" s="4">
        <v>67.354812946104445</v>
      </c>
      <c r="D11" s="4">
        <v>66.293454573581812</v>
      </c>
      <c r="E11" s="4">
        <v>62.061128346111424</v>
      </c>
      <c r="F11" s="4">
        <v>60.560323725464933</v>
      </c>
      <c r="G11" s="5">
        <f t="shared" si="0"/>
        <v>64.067429897815657</v>
      </c>
      <c r="H11" s="4">
        <v>58.164818980449752</v>
      </c>
      <c r="I11" s="4">
        <v>54.954445373716439</v>
      </c>
      <c r="J11" s="4">
        <v>41.132323669641806</v>
      </c>
    </row>
    <row r="12" spans="1:12">
      <c r="A12">
        <v>11</v>
      </c>
      <c r="B12" s="2" t="s">
        <v>19</v>
      </c>
      <c r="C12" s="4">
        <v>64.808359157714619</v>
      </c>
      <c r="D12" s="4">
        <v>62.956089807757735</v>
      </c>
      <c r="E12" s="4">
        <v>60.627506094043234</v>
      </c>
      <c r="F12" s="4">
        <v>52.373984515965411</v>
      </c>
      <c r="G12" s="5">
        <f t="shared" si="0"/>
        <v>60.191484893870253</v>
      </c>
      <c r="H12" s="4">
        <v>46.844961621525471</v>
      </c>
      <c r="I12" s="4">
        <v>44.829032811351347</v>
      </c>
      <c r="J12" s="4">
        <v>42.544416785642817</v>
      </c>
    </row>
    <row r="13" spans="1:12">
      <c r="A13">
        <v>12</v>
      </c>
      <c r="B13" s="1" t="s">
        <v>31</v>
      </c>
      <c r="C13" s="4">
        <v>72.914774953228189</v>
      </c>
      <c r="D13" s="4">
        <v>55.903786291331087</v>
      </c>
      <c r="E13" s="4">
        <v>55.114340926480267</v>
      </c>
      <c r="F13" s="4">
        <v>52.188008377927567</v>
      </c>
      <c r="G13" s="5">
        <f t="shared" si="0"/>
        <v>59.030227637241772</v>
      </c>
      <c r="H13" s="4">
        <v>41.051593342335288</v>
      </c>
      <c r="I13" s="4"/>
      <c r="J13" s="4"/>
    </row>
    <row r="14" spans="1:12">
      <c r="A14">
        <v>13</v>
      </c>
      <c r="B14" s="1" t="s">
        <v>23</v>
      </c>
      <c r="C14" s="4">
        <v>64.698913238777024</v>
      </c>
      <c r="D14" s="4">
        <v>50.900621244061703</v>
      </c>
      <c r="E14" s="4">
        <v>48.044860975915483</v>
      </c>
      <c r="F14" s="4">
        <v>44.427283813825248</v>
      </c>
      <c r="G14" s="5">
        <f t="shared" si="0"/>
        <v>52.017919818144868</v>
      </c>
      <c r="H14" s="4">
        <v>40.430369425447488</v>
      </c>
      <c r="I14" s="4"/>
      <c r="J14" s="4"/>
    </row>
    <row r="15" spans="1:12">
      <c r="A15">
        <v>14</v>
      </c>
      <c r="B15" s="1" t="s">
        <v>44</v>
      </c>
      <c r="C15" s="4">
        <v>58.906864793908909</v>
      </c>
      <c r="G15" s="5">
        <f t="shared" si="0"/>
        <v>50.070835074822568</v>
      </c>
      <c r="J15" s="4"/>
    </row>
    <row r="16" spans="1:12">
      <c r="A16">
        <v>15</v>
      </c>
      <c r="B16" s="1" t="s">
        <v>35</v>
      </c>
      <c r="C16" s="4">
        <v>61.965009362145963</v>
      </c>
      <c r="D16" s="4">
        <v>42.714336118474186</v>
      </c>
      <c r="E16" s="4"/>
      <c r="F16" s="4"/>
      <c r="G16" s="5">
        <f t="shared" si="0"/>
        <v>47.105705466279069</v>
      </c>
      <c r="H16" s="4"/>
      <c r="I16" s="4"/>
      <c r="J16" s="4"/>
    </row>
    <row r="17" spans="1:10">
      <c r="A17">
        <v>16</v>
      </c>
      <c r="B17" s="1" t="s">
        <v>41</v>
      </c>
      <c r="C17" s="4">
        <v>54.15632505482624</v>
      </c>
      <c r="D17" s="4">
        <v>49.73078032898993</v>
      </c>
      <c r="E17" s="4"/>
      <c r="F17" s="4"/>
      <c r="G17" s="5">
        <f t="shared" si="0"/>
        <v>46.749197422717273</v>
      </c>
      <c r="H17" s="4"/>
      <c r="I17" s="4"/>
      <c r="J17" s="4"/>
    </row>
    <row r="18" spans="1:10">
      <c r="A18">
        <v>17</v>
      </c>
      <c r="B18" s="1" t="s">
        <v>20</v>
      </c>
      <c r="C18" s="4">
        <v>52.740227926588553</v>
      </c>
      <c r="D18" s="4"/>
      <c r="E18" s="4"/>
      <c r="F18" s="4"/>
      <c r="G18" s="5">
        <f t="shared" si="0"/>
        <v>44.829193737600271</v>
      </c>
      <c r="H18" s="4"/>
      <c r="I18" s="4"/>
    </row>
  </sheetData>
  <sortState xmlns:xlrd2="http://schemas.microsoft.com/office/spreadsheetml/2017/richdata2" ref="B2:L18">
    <sortCondition descending="1" ref="G2:G18"/>
  </sortState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Miehet</vt:lpstr>
      <vt:lpstr>Naiset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Antti Iivari</dc:creator>
  <cp:lastModifiedBy>Antti Iivari</cp:lastModifiedBy>
  <cp:lastPrinted>2020-06-29T20:18:13Z</cp:lastPrinted>
  <dcterms:created xsi:type="dcterms:W3CDTF">2020-01-21T20:08:42Z</dcterms:created>
  <dcterms:modified xsi:type="dcterms:W3CDTF">2022-01-12T19:36:21Z</dcterms:modified>
</cp:coreProperties>
</file>