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ti\Documents\Urheilu\Ampumasuunnistus\Rankipisteet\2020\"/>
    </mc:Choice>
  </mc:AlternateContent>
  <xr:revisionPtr revIDLastSave="0" documentId="13_ncr:1_{94472748-5956-4F6C-A911-2FF56E9D67E3}" xr6:coauthVersionLast="44" xr6:coauthVersionMax="44" xr10:uidLastSave="{00000000-0000-0000-0000-000000000000}"/>
  <bookViews>
    <workbookView xWindow="-108" yWindow="-108" windowWidth="23256" windowHeight="12576" activeTab="1" xr2:uid="{4883300E-02FE-4305-BD34-EFFDFF9735E5}"/>
  </bookViews>
  <sheets>
    <sheet name="Miehet" sheetId="1" r:id="rId1"/>
    <sheet name="Nais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G4" i="2"/>
  <c r="G8" i="2"/>
  <c r="G5" i="2"/>
  <c r="G9" i="2"/>
  <c r="G6" i="2"/>
  <c r="G11" i="2"/>
  <c r="G14" i="2"/>
  <c r="G12" i="2"/>
  <c r="G10" i="2"/>
  <c r="G13" i="2"/>
  <c r="G7" i="2"/>
  <c r="G2" i="2"/>
  <c r="G2" i="1"/>
  <c r="G3" i="1"/>
  <c r="G5" i="1"/>
  <c r="G4" i="1"/>
  <c r="G8" i="1"/>
  <c r="G7" i="1"/>
  <c r="G6" i="1"/>
  <c r="G10" i="1"/>
  <c r="G9" i="1"/>
  <c r="G11" i="1"/>
  <c r="G12" i="1"/>
  <c r="G13" i="1"/>
  <c r="G14" i="1"/>
  <c r="G15" i="1"/>
  <c r="G17" i="1"/>
  <c r="G18" i="1"/>
  <c r="G16" i="1"/>
</calcChain>
</file>

<file path=xl/sharedStrings.xml><?xml version="1.0" encoding="utf-8"?>
<sst xmlns="http://schemas.openxmlformats.org/spreadsheetml/2006/main" count="50" uniqueCount="40">
  <si>
    <t>Live Ranki</t>
  </si>
  <si>
    <t>Kilpailija</t>
  </si>
  <si>
    <t>pisteet 1</t>
  </si>
  <si>
    <t>pisteet 2</t>
  </si>
  <si>
    <t>pisteet 3</t>
  </si>
  <si>
    <t>pisteet 4</t>
  </si>
  <si>
    <t>pisteet 5</t>
  </si>
  <si>
    <t xml:space="preserve">pisteet 6 </t>
  </si>
  <si>
    <t>pisteet 7</t>
  </si>
  <si>
    <t>pisteet 8</t>
  </si>
  <si>
    <t>Satu Rautiainen</t>
  </si>
  <si>
    <t>Nella Keskinen</t>
  </si>
  <si>
    <t>Caroline Sandelin</t>
  </si>
  <si>
    <t>Mari Koivunen</t>
  </si>
  <si>
    <t>Maiju Kovanen</t>
  </si>
  <si>
    <t>Hilda Kukonlehto</t>
  </si>
  <si>
    <t>Rafaela von Frenckell</t>
  </si>
  <si>
    <t>Mikko Hölsö</t>
  </si>
  <si>
    <t>Antti Iivari</t>
  </si>
  <si>
    <t>Tapio Perä</t>
  </si>
  <si>
    <t>Matti Vainionpää</t>
  </si>
  <si>
    <t>Joona Huila</t>
  </si>
  <si>
    <t>Jarno Kallio-Könnö</t>
  </si>
  <si>
    <t>Waldemar von Frenckell</t>
  </si>
  <si>
    <t>Juho Kauhajärvi</t>
  </si>
  <si>
    <t>Juhani Ikola</t>
  </si>
  <si>
    <t>Niko Latva</t>
  </si>
  <si>
    <t>Rasmus Vikström</t>
  </si>
  <si>
    <t>Risto Haikonen</t>
  </si>
  <si>
    <t>Henriikka Hölsö</t>
  </si>
  <si>
    <t>Aino Rantala</t>
  </si>
  <si>
    <t>Iiris Karppi</t>
  </si>
  <si>
    <t>Katariina Nurmo</t>
  </si>
  <si>
    <t>Saku Kalliomäki</t>
  </si>
  <si>
    <t>Daniel Forsell</t>
  </si>
  <si>
    <t>Eero Joukas</t>
  </si>
  <si>
    <t>Oskari Joukas</t>
  </si>
  <si>
    <t>Riikka Kalliomaa</t>
  </si>
  <si>
    <t>Riikka Aakula</t>
  </si>
  <si>
    <t>Mikko Kankare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</si>
</sst>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40166-6C21-4B57-8606-CF826D4587CF}">
  <dimension ref="A1:K18"/>
  <sheetViews>
    <sheetView workbookViewId="0">
      <selection activeCell="G2" sqref="G2"/>
    </sheetView>
  </sheetViews>
  <sheetFormatPr defaultRowHeight="14.4"/>
  <cols>
    <col min="2" max="2" width="20.77734375" bestFit="1" customWidth="1"/>
    <col min="3" max="3" width="8" bestFit="1" customWidth="1"/>
    <col min="7" max="7" width="8.88671875" style="3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>
      <c r="A2">
        <v>1</v>
      </c>
      <c r="B2" s="1" t="s">
        <v>17</v>
      </c>
      <c r="C2">
        <v>91.924000202483569</v>
      </c>
      <c r="D2">
        <v>87.719448586803395</v>
      </c>
      <c r="E2">
        <v>84.851159983012536</v>
      </c>
      <c r="F2" s="4">
        <v>76.759607569029129</v>
      </c>
      <c r="G2" s="3">
        <f>IF(COUNTA(C2:F2)=4,AVERAGE(C2:F2),IF(COUNTA(C2:F2)=3,AVERAGE(C2:F2)*0.95,IF(COUNTA(C2:F2)=2,AVERAGE(C2:F2)*0.9,IF(COUNTA(C2:F2)=1,AVERAGE(C2:F2)*0.85))))</f>
        <v>85.313554085332157</v>
      </c>
    </row>
    <row r="3" spans="1:11">
      <c r="A3">
        <v>2</v>
      </c>
      <c r="B3" s="1" t="s">
        <v>18</v>
      </c>
      <c r="C3">
        <v>81.89900669622277</v>
      </c>
      <c r="D3">
        <v>77.139557316840452</v>
      </c>
      <c r="E3">
        <v>76.42647978108181</v>
      </c>
      <c r="G3" s="3">
        <f>IF(COUNTA(C3:F3)=4,AVERAGE(C3:F3),IF(COUNTA(C3:F3)=3,AVERAGE(C3:F3)*0.95,IF(COUNTA(C3:F3)=2,AVERAGE(C3:F3)*0.9,IF(COUNTA(C3:F3)=1,AVERAGE(C3:F3)*0.85))))</f>
        <v>74.563930534812599</v>
      </c>
    </row>
    <row r="4" spans="1:11">
      <c r="A4">
        <v>3</v>
      </c>
      <c r="B4" s="1" t="s">
        <v>22</v>
      </c>
      <c r="C4">
        <v>74.741351124849274</v>
      </c>
      <c r="D4">
        <v>70.579927501532538</v>
      </c>
      <c r="E4">
        <v>69.366480026628906</v>
      </c>
      <c r="F4" s="4">
        <v>64.575135032898061</v>
      </c>
      <c r="G4" s="3">
        <f>IF(COUNTA(C4:F4)=4,AVERAGE(C4:F4),IF(COUNTA(C4:F4)=3,AVERAGE(C4:F4)*0.95,IF(COUNTA(C4:F4)=2,AVERAGE(C4:F4)*0.9,IF(COUNTA(C4:F4)=1,AVERAGE(C4:F4)*0.85))))</f>
        <v>69.815723421477188</v>
      </c>
    </row>
    <row r="5" spans="1:11">
      <c r="A5">
        <v>4</v>
      </c>
      <c r="B5" s="1" t="s">
        <v>20</v>
      </c>
      <c r="C5">
        <v>72.187296633967662</v>
      </c>
      <c r="D5" s="4">
        <v>72.122878088691351</v>
      </c>
      <c r="E5">
        <v>70.81915159337143</v>
      </c>
      <c r="F5">
        <v>62.746921100576309</v>
      </c>
      <c r="G5" s="3">
        <f>IF(COUNTA(C5:F5)=4,AVERAGE(C5:F5),IF(COUNTA(C5:F5)=3,AVERAGE(C5:F5)*0.95,IF(COUNTA(C5:F5)=2,AVERAGE(C5:F5)*0.9,IF(COUNTA(C5:F5)=1,AVERAGE(C5:F5)*0.85))))</f>
        <v>69.46906185415169</v>
      </c>
    </row>
    <row r="6" spans="1:11">
      <c r="A6">
        <v>5</v>
      </c>
      <c r="B6" s="1" t="s">
        <v>34</v>
      </c>
      <c r="C6">
        <v>80.31294308466066</v>
      </c>
      <c r="D6">
        <v>67.077889335121398</v>
      </c>
      <c r="G6" s="3">
        <f>IF(COUNTA(C6:F6)=4,AVERAGE(C6:F6),IF(COUNTA(C6:F6)=3,AVERAGE(C6:F6)*0.95,IF(COUNTA(C6:F6)=2,AVERAGE(C6:F6)*0.9,IF(COUNTA(C6:F6)=1,AVERAGE(C6:F6)*0.85))))</f>
        <v>66.325874588901925</v>
      </c>
    </row>
    <row r="7" spans="1:11">
      <c r="A7">
        <v>6</v>
      </c>
      <c r="B7" s="1" t="s">
        <v>21</v>
      </c>
      <c r="C7">
        <v>74.135240360075997</v>
      </c>
      <c r="D7" s="4">
        <v>69.963305218164933</v>
      </c>
      <c r="G7" s="3">
        <f>IF(COUNTA(C7:F7)=4,AVERAGE(C7:F7),IF(COUNTA(C7:F7)=3,AVERAGE(C7:F7)*0.95,IF(COUNTA(C7:F7)=2,AVERAGE(C7:F7)*0.9,IF(COUNTA(C7:F7)=1,AVERAGE(C7:F7)*0.85))))</f>
        <v>64.844345510208427</v>
      </c>
    </row>
    <row r="8" spans="1:11">
      <c r="A8">
        <v>7</v>
      </c>
      <c r="B8" s="1" t="s">
        <v>19</v>
      </c>
      <c r="C8">
        <v>77.112818249227843</v>
      </c>
      <c r="D8">
        <v>65.313435909836414</v>
      </c>
      <c r="E8">
        <v>65.216732113227593</v>
      </c>
      <c r="F8" s="4">
        <v>46.896383568765124</v>
      </c>
      <c r="G8" s="3">
        <f>IF(COUNTA(C8:F8)=4,AVERAGE(C8:F8),IF(COUNTA(C8:F8)=3,AVERAGE(C8:F8)*0.95,IF(COUNTA(C8:F8)=2,AVERAGE(C8:F8)*0.9,IF(COUNTA(C8:F8)=1,AVERAGE(C8:F8)*0.85))))</f>
        <v>63.634842460264245</v>
      </c>
    </row>
    <row r="9" spans="1:11">
      <c r="A9">
        <v>8</v>
      </c>
      <c r="B9" s="1" t="s">
        <v>25</v>
      </c>
      <c r="C9">
        <v>59.49468489180417</v>
      </c>
      <c r="G9" s="3">
        <f>IF(COUNTA(C9:F9)=4,AVERAGE(C9:F9),IF(COUNTA(C9:F9)=3,AVERAGE(C9:F9)*0.95,IF(COUNTA(C9:F9)=2,AVERAGE(C9:F9)*0.9,IF(COUNTA(C9:F9)=1,AVERAGE(C9:F9)*0.85))))</f>
        <v>50.570482158033542</v>
      </c>
    </row>
    <row r="10" spans="1:11">
      <c r="A10">
        <v>9</v>
      </c>
      <c r="B10" s="1" t="s">
        <v>24</v>
      </c>
      <c r="C10" s="4">
        <v>59.21255110334635</v>
      </c>
      <c r="G10" s="3">
        <f>IF(COUNTA(C10:F10)=4,AVERAGE(C10:F10),IF(COUNTA(C10:F10)=3,AVERAGE(C10:F10)*0.95,IF(COUNTA(C10:F10)=2,AVERAGE(C10:F10)*0.9,IF(COUNTA(C10:F10)=1,AVERAGE(C10:F10)*0.85))))</f>
        <v>50.330668437844395</v>
      </c>
    </row>
    <row r="11" spans="1:11">
      <c r="A11">
        <v>10</v>
      </c>
      <c r="B11" s="1" t="s">
        <v>26</v>
      </c>
      <c r="C11" s="4">
        <v>53.482149959552785</v>
      </c>
      <c r="D11">
        <v>52.699098165774053</v>
      </c>
      <c r="G11" s="3">
        <f>IF(COUNTA(C11:F11)=4,AVERAGE(C11:F11),IF(COUNTA(C11:F11)=3,AVERAGE(C11:F11)*0.95,IF(COUNTA(C11:F11)=2,AVERAGE(C11:F11)*0.9,IF(COUNTA(C11:F11)=1,AVERAGE(C11:F11)*0.85))))</f>
        <v>47.781561656397081</v>
      </c>
    </row>
    <row r="12" spans="1:11">
      <c r="A12">
        <v>11</v>
      </c>
      <c r="B12" s="1" t="s">
        <v>28</v>
      </c>
      <c r="C12" s="4">
        <v>57.963415807285784</v>
      </c>
      <c r="D12">
        <v>46.962839066560797</v>
      </c>
      <c r="G12" s="3">
        <f>IF(COUNTA(C12:F12)=4,AVERAGE(C12:F12),IF(COUNTA(C12:F12)=3,AVERAGE(C12:F12)*0.95,IF(COUNTA(C12:F12)=2,AVERAGE(C12:F12)*0.9,IF(COUNTA(C12:F12)=1,AVERAGE(C12:F12)*0.85))))</f>
        <v>47.216814693230958</v>
      </c>
    </row>
    <row r="13" spans="1:11">
      <c r="A13">
        <v>12</v>
      </c>
      <c r="B13" s="1" t="s">
        <v>35</v>
      </c>
      <c r="C13">
        <v>53.987084294174466</v>
      </c>
      <c r="G13" s="3">
        <f>IF(COUNTA(C13:F13)=4,AVERAGE(C13:F13),IF(COUNTA(C13:F13)=3,AVERAGE(C13:F13)*0.95,IF(COUNTA(C13:F13)=2,AVERAGE(C13:F13)*0.9,IF(COUNTA(C13:F13)=1,AVERAGE(C13:F13)*0.85))))</f>
        <v>45.889021650048292</v>
      </c>
    </row>
    <row r="14" spans="1:11">
      <c r="A14">
        <v>13</v>
      </c>
      <c r="B14" s="1" t="s">
        <v>36</v>
      </c>
      <c r="C14">
        <v>50.699896008495749</v>
      </c>
      <c r="G14" s="3">
        <f>IF(COUNTA(C14:F14)=4,AVERAGE(C14:F14),IF(COUNTA(C14:F14)=3,AVERAGE(C14:F14)*0.95,IF(COUNTA(C14:F14)=2,AVERAGE(C14:F14)*0.9,IF(COUNTA(C14:F14)=1,AVERAGE(C14:F14)*0.85))))</f>
        <v>43.094911607221384</v>
      </c>
    </row>
    <row r="15" spans="1:11">
      <c r="A15">
        <v>14</v>
      </c>
      <c r="B15" s="1" t="s">
        <v>27</v>
      </c>
      <c r="C15">
        <v>48.784860983887071</v>
      </c>
      <c r="G15" s="3">
        <f>IF(COUNTA(C15:F15)=4,AVERAGE(C15:F15),IF(COUNTA(C15:F15)=3,AVERAGE(C15:F15)*0.95,IF(COUNTA(C15:F15)=2,AVERAGE(C15:F15)*0.9,IF(COUNTA(C15:F15)=1,AVERAGE(C15:F15)*0.85))))</f>
        <v>41.467131836304013</v>
      </c>
    </row>
    <row r="16" spans="1:11">
      <c r="A16">
        <v>15</v>
      </c>
      <c r="B16" s="1" t="s">
        <v>39</v>
      </c>
      <c r="C16">
        <v>48.269434806734381</v>
      </c>
      <c r="G16" s="3">
        <f>IF(COUNTA(C16:F16)=4,AVERAGE(C16:F16),IF(COUNTA(C16:F16)=3,AVERAGE(C16:F16)*0.95,IF(COUNTA(C16:F16)=2,AVERAGE(C16:F16)*0.9,IF(COUNTA(C16:F16)=1,AVERAGE(C16:F16)*0.85))))</f>
        <v>41.029019585724221</v>
      </c>
    </row>
    <row r="17" spans="1:7">
      <c r="A17">
        <v>16</v>
      </c>
      <c r="B17" s="1" t="s">
        <v>23</v>
      </c>
      <c r="C17">
        <v>56.77374691801819</v>
      </c>
      <c r="D17">
        <v>33.737350071908786</v>
      </c>
      <c r="G17" s="3">
        <f>IF(COUNTA(C17:F17)=4,AVERAGE(C17:F17),IF(COUNTA(C17:F17)=3,AVERAGE(C17:F17)*0.95,IF(COUNTA(C17:F17)=2,AVERAGE(C17:F17)*0.9,IF(COUNTA(C17:F17)=1,AVERAGE(C17:F17)*0.85))))</f>
        <v>40.729993645467147</v>
      </c>
    </row>
    <row r="18" spans="1:7">
      <c r="A18">
        <v>17</v>
      </c>
      <c r="B18" s="1" t="s">
        <v>33</v>
      </c>
      <c r="C18" s="4">
        <v>40.063338673921081</v>
      </c>
      <c r="G18" s="3">
        <f>IF(COUNTA(C18:F18)=4,AVERAGE(C18:F18),IF(COUNTA(C18:F18)=3,AVERAGE(C18:F18)*0.95,IF(COUNTA(C18:F18)=2,AVERAGE(C18:F18)*0.9,IF(COUNTA(C18:F18)=1,AVERAGE(C18:F18)*0.85))))</f>
        <v>34.053837872832915</v>
      </c>
    </row>
  </sheetData>
  <sortState xmlns:xlrd2="http://schemas.microsoft.com/office/spreadsheetml/2017/richdata2" ref="B2:G18">
    <sortCondition descending="1" ref="G2:G18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05C17-CF6C-414C-9740-B0F3F15122D7}">
  <dimension ref="A1:K14"/>
  <sheetViews>
    <sheetView tabSelected="1" zoomScaleNormal="100" workbookViewId="0">
      <selection activeCell="I14" sqref="I14"/>
    </sheetView>
  </sheetViews>
  <sheetFormatPr defaultRowHeight="14.4"/>
  <cols>
    <col min="2" max="2" width="19.109375" bestFit="1" customWidth="1"/>
    <col min="3" max="3" width="8" bestFit="1" customWidth="1"/>
    <col min="7" max="7" width="8.88671875" style="3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>
      <c r="A2">
        <v>1</v>
      </c>
      <c r="B2" s="1" t="s">
        <v>10</v>
      </c>
      <c r="C2">
        <v>90.021594592723915</v>
      </c>
      <c r="D2">
        <v>88.708716020552657</v>
      </c>
      <c r="G2" s="3">
        <f>IF(COUNTA(C2:F2)=4,AVERAGE(C2:F2),IF(COUNTA(C2:F2)=3,AVERAGE(C2:F2)*0.95,IF(COUNTA(C2:F2)=2,AVERAGE(C2:F2)*0.9,IF(COUNTA(C2:F2)=1,AVERAGE(C2:F2)*0.85))))</f>
        <v>80.42863977597446</v>
      </c>
    </row>
    <row r="3" spans="1:11">
      <c r="A3">
        <v>2</v>
      </c>
      <c r="B3" s="1" t="s">
        <v>14</v>
      </c>
      <c r="C3">
        <v>83.629851234432792</v>
      </c>
      <c r="D3">
        <v>83.011716325257709</v>
      </c>
      <c r="E3">
        <v>79.634013237511709</v>
      </c>
      <c r="F3">
        <v>75.167223852823298</v>
      </c>
      <c r="G3" s="3">
        <f>IF(COUNTA(C3:F3)=4,AVERAGE(C3:F3),IF(COUNTA(C3:F3)=3,AVERAGE(C3:F3)*0.95,IF(COUNTA(C3:F3)=2,AVERAGE(C3:F3)*0.9,IF(COUNTA(C3:F3)=1,AVERAGE(C3:F3)*0.85))))</f>
        <v>80.360701162506373</v>
      </c>
    </row>
    <row r="4" spans="1:11">
      <c r="A4">
        <v>3</v>
      </c>
      <c r="B4" s="1" t="s">
        <v>11</v>
      </c>
      <c r="C4">
        <v>86.151263174974844</v>
      </c>
      <c r="D4">
        <v>83.329611655351101</v>
      </c>
      <c r="E4">
        <v>72.819457668784949</v>
      </c>
      <c r="F4">
        <v>68.923494774725853</v>
      </c>
      <c r="G4" s="3">
        <f>IF(COUNTA(C4:F4)=4,AVERAGE(C4:F4),IF(COUNTA(C4:F4)=3,AVERAGE(C4:F4)*0.95,IF(COUNTA(C4:F4)=2,AVERAGE(C4:F4)*0.9,IF(COUNTA(C4:F4)=1,AVERAGE(C4:F4)*0.85))))</f>
        <v>77.80595681845918</v>
      </c>
    </row>
    <row r="5" spans="1:11">
      <c r="A5">
        <v>4</v>
      </c>
      <c r="B5" s="1" t="s">
        <v>13</v>
      </c>
      <c r="C5">
        <v>77.112484166719923</v>
      </c>
      <c r="D5">
        <v>76.418164753582204</v>
      </c>
      <c r="E5">
        <v>64.223987947270189</v>
      </c>
      <c r="G5" s="3">
        <f>IF(COUNTA(C5:F5)=4,AVERAGE(C5:F5),IF(COUNTA(C5:F5)=3,AVERAGE(C5:F5)*0.95,IF(COUNTA(C5:F5)=2,AVERAGE(C5:F5)*0.9,IF(COUNTA(C5:F5)=1,AVERAGE(C5:F5)*0.85))))</f>
        <v>68.955635008064561</v>
      </c>
    </row>
    <row r="6" spans="1:11">
      <c r="A6">
        <v>5</v>
      </c>
      <c r="B6" s="2" t="s">
        <v>29</v>
      </c>
      <c r="C6">
        <v>72.389004978116247</v>
      </c>
      <c r="D6">
        <v>67.673170756533963</v>
      </c>
      <c r="E6">
        <v>66.739705885797406</v>
      </c>
      <c r="F6">
        <v>51.812945972743101</v>
      </c>
      <c r="G6" s="3">
        <f>IF(COUNTA(C6:F6)=4,AVERAGE(C6:F6),IF(COUNTA(C6:F6)=3,AVERAGE(C6:F6)*0.95,IF(COUNTA(C6:F6)=2,AVERAGE(C6:F6)*0.9,IF(COUNTA(C6:F6)=1,AVERAGE(C6:F6)*0.85))))</f>
        <v>64.653706898297685</v>
      </c>
    </row>
    <row r="7" spans="1:11">
      <c r="A7">
        <v>6</v>
      </c>
      <c r="B7" s="1" t="s">
        <v>37</v>
      </c>
      <c r="C7">
        <v>81.513453452606271</v>
      </c>
      <c r="D7">
        <v>61.991276143750007</v>
      </c>
      <c r="G7" s="3">
        <f>IF(COUNTA(C7:F7)=4,AVERAGE(C7:F7),IF(COUNTA(C7:F7)=3,AVERAGE(C7:F7)*0.95,IF(COUNTA(C7:F7)=2,AVERAGE(C7:F7)*0.9,IF(COUNTA(C7:F7)=1,AVERAGE(C7:F7)*0.85))))</f>
        <v>64.577128318360323</v>
      </c>
    </row>
    <row r="8" spans="1:11">
      <c r="A8">
        <v>7</v>
      </c>
      <c r="B8" s="1" t="s">
        <v>30</v>
      </c>
      <c r="C8">
        <v>78.528383122880911</v>
      </c>
      <c r="D8">
        <v>62.332086367946623</v>
      </c>
      <c r="G8" s="3">
        <f>IF(COUNTA(C8:F8)=4,AVERAGE(C8:F8),IF(COUNTA(C8:F8)=3,AVERAGE(C8:F8)*0.95,IF(COUNTA(C8:F8)=2,AVERAGE(C8:F8)*0.9,IF(COUNTA(C8:F8)=1,AVERAGE(C8:F8)*0.85))))</f>
        <v>63.387211270872392</v>
      </c>
    </row>
    <row r="9" spans="1:11">
      <c r="A9">
        <v>8</v>
      </c>
      <c r="B9" s="1" t="s">
        <v>16</v>
      </c>
      <c r="C9">
        <v>69.764548196610008</v>
      </c>
      <c r="D9">
        <v>63.012525588300932</v>
      </c>
      <c r="E9">
        <v>58.689865261032331</v>
      </c>
      <c r="F9">
        <v>53.004159732945496</v>
      </c>
      <c r="G9" s="3">
        <f>IF(COUNTA(C9:F9)=4,AVERAGE(C9:F9),IF(COUNTA(C9:F9)=3,AVERAGE(C9:F9)*0.95,IF(COUNTA(C9:F9)=2,AVERAGE(C9:F9)*0.9,IF(COUNTA(C9:F9)=1,AVERAGE(C9:F9)*0.85))))</f>
        <v>61.1177746947222</v>
      </c>
    </row>
    <row r="10" spans="1:11">
      <c r="A10">
        <v>9</v>
      </c>
      <c r="B10" s="1" t="s">
        <v>38</v>
      </c>
      <c r="C10">
        <v>68.622171995417219</v>
      </c>
      <c r="G10" s="3">
        <f>IF(COUNTA(C10:F10)=4,AVERAGE(C10:F10),IF(COUNTA(C10:F10)=3,AVERAGE(C10:F10)*0.95,IF(COUNTA(C10:F10)=2,AVERAGE(C10:F10)*0.9,IF(COUNTA(C10:F10)=1,AVERAGE(C10:F10)*0.85))))</f>
        <v>58.328846196104635</v>
      </c>
    </row>
    <row r="11" spans="1:11">
      <c r="A11">
        <v>10</v>
      </c>
      <c r="B11" s="1" t="s">
        <v>15</v>
      </c>
      <c r="C11">
        <v>68.050953068435973</v>
      </c>
      <c r="G11" s="3">
        <f>IF(COUNTA(C11:F11)=4,AVERAGE(C11:F11),IF(COUNTA(C11:F11)=3,AVERAGE(C11:F11)*0.95,IF(COUNTA(C11:F11)=2,AVERAGE(C11:F11)*0.9,IF(COUNTA(C11:F11)=1,AVERAGE(C11:F11)*0.85))))</f>
        <v>57.843310108170577</v>
      </c>
    </row>
    <row r="12" spans="1:11">
      <c r="A12">
        <v>11</v>
      </c>
      <c r="B12" s="1" t="s">
        <v>12</v>
      </c>
      <c r="C12">
        <v>55.790521694906232</v>
      </c>
      <c r="D12">
        <v>54.826830365990652</v>
      </c>
      <c r="E12">
        <v>49.688010931679884</v>
      </c>
      <c r="F12">
        <v>49.187038586335497</v>
      </c>
      <c r="G12" s="3">
        <f>IF(COUNTA(C12:F12)=4,AVERAGE(C12:F12),IF(COUNTA(C12:F12)=3,AVERAGE(C12:F12)*0.95,IF(COUNTA(C12:F12)=2,AVERAGE(C12:F12)*0.9,IF(COUNTA(C12:F12)=1,AVERAGE(C12:F12)*0.85))))</f>
        <v>52.373100394728063</v>
      </c>
    </row>
    <row r="13" spans="1:11">
      <c r="A13">
        <v>12</v>
      </c>
      <c r="B13" s="1" t="s">
        <v>32</v>
      </c>
      <c r="C13">
        <v>59.092745849509917</v>
      </c>
      <c r="D13">
        <v>54.431812393228597</v>
      </c>
      <c r="E13">
        <v>51.493758316079969</v>
      </c>
      <c r="G13" s="3">
        <f>IF(COUNTA(C13:F13)=4,AVERAGE(C13:F13),IF(COUNTA(C13:F13)=3,AVERAGE(C13:F13)*0.95,IF(COUNTA(C13:F13)=2,AVERAGE(C13:F13)*0.9,IF(COUNTA(C13:F13)=1,AVERAGE(C13:F13)*0.85))))</f>
        <v>52.255800243625856</v>
      </c>
    </row>
    <row r="14" spans="1:11">
      <c r="A14">
        <v>13</v>
      </c>
      <c r="B14" s="1" t="s">
        <v>31</v>
      </c>
      <c r="C14">
        <v>58.502590234491869</v>
      </c>
      <c r="D14">
        <v>54.371904003578926</v>
      </c>
      <c r="G14" s="3">
        <f>IF(COUNTA(C14:F14)=4,AVERAGE(C14:F14),IF(COUNTA(C14:F14)=3,AVERAGE(C14:F14)*0.95,IF(COUNTA(C14:F14)=2,AVERAGE(C14:F14)*0.9,IF(COUNTA(C14:F14)=1,AVERAGE(C14:F14)*0.85))))</f>
        <v>50.79352240713186</v>
      </c>
    </row>
  </sheetData>
  <sortState xmlns:xlrd2="http://schemas.microsoft.com/office/spreadsheetml/2017/richdata2" ref="B2:G14">
    <sortCondition descending="1" ref="G2:G14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Miehet</vt:lpstr>
      <vt:lpstr>Naiset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Iivari</dc:creator>
  <cp:lastModifiedBy>Antti Iivari</cp:lastModifiedBy>
  <cp:lastPrinted>2020-06-29T20:18:13Z</cp:lastPrinted>
  <dcterms:created xsi:type="dcterms:W3CDTF">2020-01-21T20:08:42Z</dcterms:created>
  <dcterms:modified xsi:type="dcterms:W3CDTF">2020-07-19T13:45:27Z</dcterms:modified>
</cp:coreProperties>
</file>